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ummary" sheetId="2" state="visible" r:id="rId4"/>
    <sheet name="Records" sheetId="3" state="visible" r:id="rId5"/>
    <sheet name="List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2" authorId="0">
      <text>
        <r>
          <rPr>
            <sz val="10"/>
            <rFont val="Arial"/>
            <family val="2"/>
          </rPr>
          <t xml:space="preserve">Example only. Overwrite this row with your own record.</t>
        </r>
      </text>
    </comment>
  </commentList>
</comments>
</file>

<file path=xl/sharedStrings.xml><?xml version="1.0" encoding="utf-8"?>
<sst xmlns="http://schemas.openxmlformats.org/spreadsheetml/2006/main" count="80" uniqueCount="58">
  <si>
    <t xml:space="preserve">Sirongo Farms · Farm Profit Calculator</t>
  </si>
  <si>
    <t xml:space="preserve">Know your real profit for every crop, fish cage or animal enterprise.</t>
  </si>
  <si>
    <t xml:space="preserve">1. Go to the "Records" sheet. Write one line for every sale and every cost, on the day it happens.</t>
  </si>
  <si>
    <t xml:space="preserve">2. Fill only the yellow cells. Amount is worked out for you (quantity × unit price).</t>
  </si>
  <si>
    <t xml:space="preserve">3. Use the same enterprise name every time, e.g. "Kunde plot A" or "Cage 1".</t>
  </si>
  <si>
    <t xml:space="preserve">4. Include family labour, transport, market fees and your own phone and fuel. Small costs add up.</t>
  </si>
  <si>
    <t xml:space="preserve">5. Open the "Summary" sheet to see income, costs, profit and margin for each enterprise.</t>
  </si>
  <si>
    <t xml:space="preserve">The first row in Records is an EXAMPLE. Overwrite or delete it.</t>
  </si>
  <si>
    <t xml:space="preserve">Blue text = numbers you type. Black text = formulas. Do not type over the grey Amount column.</t>
  </si>
  <si>
    <t xml:space="preserve">Prices shown in examples are illustrative only. Use your own local prices.</t>
  </si>
  <si>
    <t xml:space="preserve">From Farm Pro by Sirongo Farms · sirongofarms.co.ke · WhatsApp +254 758 102244</t>
  </si>
  <si>
    <t xml:space="preserve">Profit by enterprise</t>
  </si>
  <si>
    <t xml:space="preserve">Type each enterprise name exactly as in Records (yellow cells). Everything else is calculated.</t>
  </si>
  <si>
    <t xml:space="preserve">Enterprise</t>
  </si>
  <si>
    <t xml:space="preserve">Income (KES)</t>
  </si>
  <si>
    <t xml:space="preserve">Costs (KES)</t>
  </si>
  <si>
    <t xml:space="preserve">Profit (KES)</t>
  </si>
  <si>
    <t xml:space="preserve">Margin</t>
  </si>
  <si>
    <t xml:space="preserve">Costs ÷ income</t>
  </si>
  <si>
    <t xml:space="preserve">Kunde plot A</t>
  </si>
  <si>
    <t xml:space="preserve">Whole farm</t>
  </si>
  <si>
    <t xml:space="preserve">Costs by category (whole farm)</t>
  </si>
  <si>
    <t xml:space="preserve">Category</t>
  </si>
  <si>
    <t xml:space="preserve">Total (KES)</t>
  </si>
  <si>
    <t xml:space="preserve">Share of costs</t>
  </si>
  <si>
    <t xml:space="preserve">Seed / planting material</t>
  </si>
  <si>
    <t xml:space="preserve">Fingerlings / chicks / animals</t>
  </si>
  <si>
    <t xml:space="preserve">Fertiliser &amp; manure</t>
  </si>
  <si>
    <t xml:space="preserve">Feed</t>
  </si>
  <si>
    <t xml:space="preserve">Chemicals &amp; medicine</t>
  </si>
  <si>
    <t xml:space="preserve">Hired labour</t>
  </si>
  <si>
    <t xml:space="preserve">Family labour (valued)</t>
  </si>
  <si>
    <t xml:space="preserve">Water &amp; irrigation</t>
  </si>
  <si>
    <t xml:space="preserve">Land rent</t>
  </si>
  <si>
    <t xml:space="preserve">Equipment &amp; tools</t>
  </si>
  <si>
    <t xml:space="preserve">Transport</t>
  </si>
  <si>
    <t xml:space="preserve">Market fees &amp; levies</t>
  </si>
  <si>
    <t xml:space="preserve">Packaging</t>
  </si>
  <si>
    <t xml:space="preserve">Phone, airtime &amp; data</t>
  </si>
  <si>
    <t xml:space="preserve">Loan interest &amp; fees</t>
  </si>
  <si>
    <t xml:space="preserve">Other cost</t>
  </si>
  <si>
    <t xml:space="preserve">Date</t>
  </si>
  <si>
    <t xml:space="preserve">Income or Cost</t>
  </si>
  <si>
    <t xml:space="preserve">Description</t>
  </si>
  <si>
    <t xml:space="preserve">Quantity</t>
  </si>
  <si>
    <t xml:space="preserve">Unit</t>
  </si>
  <si>
    <t xml:space="preserve">Unit price (KES)</t>
  </si>
  <si>
    <t xml:space="preserve">Amount (KES)</t>
  </si>
  <si>
    <t xml:space="preserve">2026-10-01</t>
  </si>
  <si>
    <t xml:space="preserve">Cost</t>
  </si>
  <si>
    <t xml:space="preserve">Kunde seed (EXAMPLE row — replace)</t>
  </si>
  <si>
    <t xml:space="preserve">kg</t>
  </si>
  <si>
    <t xml:space="preserve">Categories</t>
  </si>
  <si>
    <t xml:space="preserve">Income</t>
  </si>
  <si>
    <t xml:space="preserve">Produce sales</t>
  </si>
  <si>
    <t xml:space="preserve">Fish sales</t>
  </si>
  <si>
    <t xml:space="preserve">Animal / egg / milk sales</t>
  </si>
  <si>
    <t xml:space="preserve">Other income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</si>
</sst>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0.0%;\(0.0%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E4D2A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E4D2A"/>
        <bgColor rgb="FF33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4D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2" t="s">
        <v>2</v>
      </c>
    </row>
    <row r="6" customFormat="false" ht="15" hidden="false" customHeight="false" outlineLevel="0" collapsed="false">
      <c r="A6" s="2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2" t="s">
        <v>7</v>
      </c>
    </row>
    <row r="12" customFormat="false" ht="1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6"/>
    <col collapsed="false" customWidth="true" hidden="false" outlineLevel="0" max="5" min="5" style="0" width="12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1" t="s">
        <v>11</v>
      </c>
    </row>
    <row r="2" customFormat="false" ht="15" hidden="false" customHeight="false" outlineLevel="0" collapsed="false">
      <c r="A2" s="2" t="s">
        <v>12</v>
      </c>
    </row>
    <row r="4" customFormat="false" ht="26.85" hidden="false" customHeight="false" outlineLevel="0" collapsed="false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</row>
    <row r="5" customFormat="false" ht="15" hidden="false" customHeight="false" outlineLevel="0" collapsed="false">
      <c r="A5" s="4" t="s">
        <v>19</v>
      </c>
      <c r="B5" s="5" t="n">
        <f aca="false">IF(A5="","",SUMIFS(Records!$I:$I,Records!$B:$B,A5,Records!$C:$C,"Income"))</f>
        <v>0</v>
      </c>
      <c r="C5" s="5" t="n">
        <f aca="false">IF(A5="","",SUMIFS(Records!$I:$I,Records!$B:$B,A5,Records!$C:$C,"Cost"))</f>
        <v>800</v>
      </c>
      <c r="D5" s="5" t="n">
        <f aca="false">IF(A5="","",B5-C5)</f>
        <v>-800</v>
      </c>
      <c r="E5" s="6" t="str">
        <f aca="false">IF(OR(A5="",N(B5)=0),"",D5/B5)</f>
        <v/>
      </c>
      <c r="F5" s="6" t="str">
        <f aca="false">IF(OR(A5="",N(B5)=0),"",C5/B5)</f>
        <v/>
      </c>
    </row>
    <row r="6" customFormat="false" ht="15" hidden="false" customHeight="false" outlineLevel="0" collapsed="false">
      <c r="A6" s="4"/>
      <c r="B6" s="5" t="str">
        <f aca="false">IF(A6="","",SUMIFS(Records!$I:$I,Records!$B:$B,A6,Records!$C:$C,"Income"))</f>
        <v/>
      </c>
      <c r="C6" s="5" t="str">
        <f aca="false">IF(A6="","",SUMIFS(Records!$I:$I,Records!$B:$B,A6,Records!$C:$C,"Cost"))</f>
        <v/>
      </c>
      <c r="D6" s="5" t="str">
        <f aca="false">IF(A6="","",B6-C6)</f>
        <v/>
      </c>
      <c r="E6" s="6" t="str">
        <f aca="false">IF(OR(A6="",N(B6)=0),"",D6/B6)</f>
        <v/>
      </c>
      <c r="F6" s="6" t="str">
        <f aca="false">IF(OR(A6="",N(B6)=0),"",C6/B6)</f>
        <v/>
      </c>
    </row>
    <row r="7" customFormat="false" ht="15" hidden="false" customHeight="false" outlineLevel="0" collapsed="false">
      <c r="A7" s="4"/>
      <c r="B7" s="5" t="str">
        <f aca="false">IF(A7="","",SUMIFS(Records!$I:$I,Records!$B:$B,A7,Records!$C:$C,"Income"))</f>
        <v/>
      </c>
      <c r="C7" s="5" t="str">
        <f aca="false">IF(A7="","",SUMIFS(Records!$I:$I,Records!$B:$B,A7,Records!$C:$C,"Cost"))</f>
        <v/>
      </c>
      <c r="D7" s="5" t="str">
        <f aca="false">IF(A7="","",B7-C7)</f>
        <v/>
      </c>
      <c r="E7" s="6" t="str">
        <f aca="false">IF(OR(A7="",N(B7)=0),"",D7/B7)</f>
        <v/>
      </c>
      <c r="F7" s="6" t="str">
        <f aca="false">IF(OR(A7="",N(B7)=0),"",C7/B7)</f>
        <v/>
      </c>
    </row>
    <row r="8" customFormat="false" ht="15" hidden="false" customHeight="false" outlineLevel="0" collapsed="false">
      <c r="A8" s="4"/>
      <c r="B8" s="5" t="str">
        <f aca="false">IF(A8="","",SUMIFS(Records!$I:$I,Records!$B:$B,A8,Records!$C:$C,"Income"))</f>
        <v/>
      </c>
      <c r="C8" s="5" t="str">
        <f aca="false">IF(A8="","",SUMIFS(Records!$I:$I,Records!$B:$B,A8,Records!$C:$C,"Cost"))</f>
        <v/>
      </c>
      <c r="D8" s="5" t="str">
        <f aca="false">IF(A8="","",B8-C8)</f>
        <v/>
      </c>
      <c r="E8" s="6" t="str">
        <f aca="false">IF(OR(A8="",N(B8)=0),"",D8/B8)</f>
        <v/>
      </c>
      <c r="F8" s="6" t="str">
        <f aca="false">IF(OR(A8="",N(B8)=0),"",C8/B8)</f>
        <v/>
      </c>
    </row>
    <row r="9" customFormat="false" ht="15" hidden="false" customHeight="false" outlineLevel="0" collapsed="false">
      <c r="A9" s="4"/>
      <c r="B9" s="5" t="str">
        <f aca="false">IF(A9="","",SUMIFS(Records!$I:$I,Records!$B:$B,A9,Records!$C:$C,"Income"))</f>
        <v/>
      </c>
      <c r="C9" s="5" t="str">
        <f aca="false">IF(A9="","",SUMIFS(Records!$I:$I,Records!$B:$B,A9,Records!$C:$C,"Cost"))</f>
        <v/>
      </c>
      <c r="D9" s="5" t="str">
        <f aca="false">IF(A9="","",B9-C9)</f>
        <v/>
      </c>
      <c r="E9" s="6" t="str">
        <f aca="false">IF(OR(A9="",N(B9)=0),"",D9/B9)</f>
        <v/>
      </c>
      <c r="F9" s="6" t="str">
        <f aca="false">IF(OR(A9="",N(B9)=0),"",C9/B9)</f>
        <v/>
      </c>
    </row>
    <row r="10" customFormat="false" ht="15" hidden="false" customHeight="false" outlineLevel="0" collapsed="false">
      <c r="A10" s="4"/>
      <c r="B10" s="5" t="str">
        <f aca="false">IF(A10="","",SUMIFS(Records!$I:$I,Records!$B:$B,A10,Records!$C:$C,"Income"))</f>
        <v/>
      </c>
      <c r="C10" s="5" t="str">
        <f aca="false">IF(A10="","",SUMIFS(Records!$I:$I,Records!$B:$B,A10,Records!$C:$C,"Cost"))</f>
        <v/>
      </c>
      <c r="D10" s="5" t="str">
        <f aca="false">IF(A10="","",B10-C10)</f>
        <v/>
      </c>
      <c r="E10" s="6" t="str">
        <f aca="false">IF(OR(A10="",N(B10)=0),"",D10/B10)</f>
        <v/>
      </c>
      <c r="F10" s="6" t="str">
        <f aca="false">IF(OR(A10="",N(B10)=0),"",C10/B10)</f>
        <v/>
      </c>
    </row>
    <row r="11" customFormat="false" ht="15" hidden="false" customHeight="false" outlineLevel="0" collapsed="false">
      <c r="A11" s="4"/>
      <c r="B11" s="5" t="str">
        <f aca="false">IF(A11="","",SUMIFS(Records!$I:$I,Records!$B:$B,A11,Records!$C:$C,"Income"))</f>
        <v/>
      </c>
      <c r="C11" s="5" t="str">
        <f aca="false">IF(A11="","",SUMIFS(Records!$I:$I,Records!$B:$B,A11,Records!$C:$C,"Cost"))</f>
        <v/>
      </c>
      <c r="D11" s="5" t="str">
        <f aca="false">IF(A11="","",B11-C11)</f>
        <v/>
      </c>
      <c r="E11" s="6" t="str">
        <f aca="false">IF(OR(A11="",N(B11)=0),"",D11/B11)</f>
        <v/>
      </c>
      <c r="F11" s="6" t="str">
        <f aca="false">IF(OR(A11="",N(B11)=0),"",C11/B11)</f>
        <v/>
      </c>
    </row>
    <row r="12" customFormat="false" ht="15" hidden="false" customHeight="false" outlineLevel="0" collapsed="false">
      <c r="A12" s="4"/>
      <c r="B12" s="5" t="str">
        <f aca="false">IF(A12="","",SUMIFS(Records!$I:$I,Records!$B:$B,A12,Records!$C:$C,"Income"))</f>
        <v/>
      </c>
      <c r="C12" s="5" t="str">
        <f aca="false">IF(A12="","",SUMIFS(Records!$I:$I,Records!$B:$B,A12,Records!$C:$C,"Cost"))</f>
        <v/>
      </c>
      <c r="D12" s="5" t="str">
        <f aca="false">IF(A12="","",B12-C12)</f>
        <v/>
      </c>
      <c r="E12" s="6" t="str">
        <f aca="false">IF(OR(A12="",N(B12)=0),"",D12/B12)</f>
        <v/>
      </c>
      <c r="F12" s="6" t="str">
        <f aca="false">IF(OR(A12="",N(B12)=0),"",C12/B12)</f>
        <v/>
      </c>
    </row>
    <row r="13" customFormat="false" ht="15" hidden="false" customHeight="false" outlineLevel="0" collapsed="false">
      <c r="A13" s="4"/>
      <c r="B13" s="5" t="str">
        <f aca="false">IF(A13="","",SUMIFS(Records!$I:$I,Records!$B:$B,A13,Records!$C:$C,"Income"))</f>
        <v/>
      </c>
      <c r="C13" s="5" t="str">
        <f aca="false">IF(A13="","",SUMIFS(Records!$I:$I,Records!$B:$B,A13,Records!$C:$C,"Cost"))</f>
        <v/>
      </c>
      <c r="D13" s="5" t="str">
        <f aca="false">IF(A13="","",B13-C13)</f>
        <v/>
      </c>
      <c r="E13" s="6" t="str">
        <f aca="false">IF(OR(A13="",N(B13)=0),"",D13/B13)</f>
        <v/>
      </c>
      <c r="F13" s="6" t="str">
        <f aca="false">IF(OR(A13="",N(B13)=0),"",C13/B13)</f>
        <v/>
      </c>
    </row>
    <row r="14" customFormat="false" ht="15" hidden="false" customHeight="false" outlineLevel="0" collapsed="false">
      <c r="A14" s="4"/>
      <c r="B14" s="5" t="str">
        <f aca="false">IF(A14="","",SUMIFS(Records!$I:$I,Records!$B:$B,A14,Records!$C:$C,"Income"))</f>
        <v/>
      </c>
      <c r="C14" s="5" t="str">
        <f aca="false">IF(A14="","",SUMIFS(Records!$I:$I,Records!$B:$B,A14,Records!$C:$C,"Cost"))</f>
        <v/>
      </c>
      <c r="D14" s="5" t="str">
        <f aca="false">IF(A14="","",B14-C14)</f>
        <v/>
      </c>
      <c r="E14" s="6" t="str">
        <f aca="false">IF(OR(A14="",N(B14)=0),"",D14/B14)</f>
        <v/>
      </c>
      <c r="F14" s="6" t="str">
        <f aca="false">IF(OR(A14="",N(B14)=0),"",C14/B14)</f>
        <v/>
      </c>
    </row>
    <row r="15" customFormat="false" ht="15" hidden="false" customHeight="false" outlineLevel="0" collapsed="false">
      <c r="A15" s="4"/>
      <c r="B15" s="5" t="str">
        <f aca="false">IF(A15="","",SUMIFS(Records!$I:$I,Records!$B:$B,A15,Records!$C:$C,"Income"))</f>
        <v/>
      </c>
      <c r="C15" s="5" t="str">
        <f aca="false">IF(A15="","",SUMIFS(Records!$I:$I,Records!$B:$B,A15,Records!$C:$C,"Cost"))</f>
        <v/>
      </c>
      <c r="D15" s="5" t="str">
        <f aca="false">IF(A15="","",B15-C15)</f>
        <v/>
      </c>
      <c r="E15" s="6" t="str">
        <f aca="false">IF(OR(A15="",N(B15)=0),"",D15/B15)</f>
        <v/>
      </c>
      <c r="F15" s="6" t="str">
        <f aca="false">IF(OR(A15="",N(B15)=0),"",C15/B15)</f>
        <v/>
      </c>
    </row>
    <row r="16" customFormat="false" ht="15" hidden="false" customHeight="false" outlineLevel="0" collapsed="false">
      <c r="A16" s="4"/>
      <c r="B16" s="5" t="str">
        <f aca="false">IF(A16="","",SUMIFS(Records!$I:$I,Records!$B:$B,A16,Records!$C:$C,"Income"))</f>
        <v/>
      </c>
      <c r="C16" s="5" t="str">
        <f aca="false">IF(A16="","",SUMIFS(Records!$I:$I,Records!$B:$B,A16,Records!$C:$C,"Cost"))</f>
        <v/>
      </c>
      <c r="D16" s="5" t="str">
        <f aca="false">IF(A16="","",B16-C16)</f>
        <v/>
      </c>
      <c r="E16" s="6" t="str">
        <f aca="false">IF(OR(A16="",N(B16)=0),"",D16/B16)</f>
        <v/>
      </c>
      <c r="F16" s="6" t="str">
        <f aca="false">IF(OR(A16="",N(B16)=0),"",C16/B16)</f>
        <v/>
      </c>
    </row>
    <row r="18" customFormat="false" ht="15" hidden="false" customHeight="false" outlineLevel="0" collapsed="false">
      <c r="A18" s="7" t="s">
        <v>20</v>
      </c>
      <c r="B18" s="8" t="n">
        <f aca="false">SUMIFS(Records!$I:$I,Records!$C:$C,"Income")</f>
        <v>0</v>
      </c>
      <c r="C18" s="8" t="n">
        <f aca="false">SUMIFS(Records!$I:$I,Records!$C:$C,"Cost")</f>
        <v>800</v>
      </c>
      <c r="D18" s="8" t="n">
        <f aca="false">B18-C18</f>
        <v>-800</v>
      </c>
      <c r="E18" s="6" t="str">
        <f aca="false">IF(B18=0,"",D18/B18)</f>
        <v/>
      </c>
    </row>
    <row r="20" customFormat="false" ht="15" hidden="false" customHeight="false" outlineLevel="0" collapsed="false">
      <c r="A20" s="7" t="s">
        <v>21</v>
      </c>
    </row>
    <row r="21" customFormat="false" ht="15" hidden="false" customHeight="false" outlineLevel="0" collapsed="false">
      <c r="A21" s="3" t="s">
        <v>22</v>
      </c>
      <c r="B21" s="3" t="s">
        <v>23</v>
      </c>
      <c r="C21" s="3" t="s">
        <v>24</v>
      </c>
    </row>
    <row r="22" customFormat="false" ht="15" hidden="false" customHeight="false" outlineLevel="0" collapsed="false">
      <c r="A22" s="2" t="s">
        <v>25</v>
      </c>
      <c r="B22" s="5" t="n">
        <f aca="false">SUMIFS(Records!$I:$I,Records!$D:$D,A22,Records!$C:$C,"Cost")</f>
        <v>800</v>
      </c>
      <c r="C22" s="6" t="n">
        <f aca="false">IF($C$18=0,"",B22/$C$18)</f>
        <v>1</v>
      </c>
    </row>
    <row r="23" customFormat="false" ht="15" hidden="false" customHeight="false" outlineLevel="0" collapsed="false">
      <c r="A23" s="2" t="s">
        <v>26</v>
      </c>
      <c r="B23" s="5" t="n">
        <f aca="false">SUMIFS(Records!$I:$I,Records!$D:$D,A23,Records!$C:$C,"Cost")</f>
        <v>0</v>
      </c>
      <c r="C23" s="6" t="n">
        <f aca="false">IF($C$18=0,"",B23/$C$18)</f>
        <v>0</v>
      </c>
    </row>
    <row r="24" customFormat="false" ht="15" hidden="false" customHeight="false" outlineLevel="0" collapsed="false">
      <c r="A24" s="2" t="s">
        <v>27</v>
      </c>
      <c r="B24" s="5" t="n">
        <f aca="false">SUMIFS(Records!$I:$I,Records!$D:$D,A24,Records!$C:$C,"Cost")</f>
        <v>0</v>
      </c>
      <c r="C24" s="6" t="n">
        <f aca="false">IF($C$18=0,"",B24/$C$18)</f>
        <v>0</v>
      </c>
    </row>
    <row r="25" customFormat="false" ht="15" hidden="false" customHeight="false" outlineLevel="0" collapsed="false">
      <c r="A25" s="2" t="s">
        <v>28</v>
      </c>
      <c r="B25" s="5" t="n">
        <f aca="false">SUMIFS(Records!$I:$I,Records!$D:$D,A25,Records!$C:$C,"Cost")</f>
        <v>0</v>
      </c>
      <c r="C25" s="6" t="n">
        <f aca="false">IF($C$18=0,"",B25/$C$18)</f>
        <v>0</v>
      </c>
    </row>
    <row r="26" customFormat="false" ht="15" hidden="false" customHeight="false" outlineLevel="0" collapsed="false">
      <c r="A26" s="2" t="s">
        <v>29</v>
      </c>
      <c r="B26" s="5" t="n">
        <f aca="false">SUMIFS(Records!$I:$I,Records!$D:$D,A26,Records!$C:$C,"Cost")</f>
        <v>0</v>
      </c>
      <c r="C26" s="6" t="n">
        <f aca="false">IF($C$18=0,"",B26/$C$18)</f>
        <v>0</v>
      </c>
    </row>
    <row r="27" customFormat="false" ht="15" hidden="false" customHeight="false" outlineLevel="0" collapsed="false">
      <c r="A27" s="2" t="s">
        <v>30</v>
      </c>
      <c r="B27" s="5" t="n">
        <f aca="false">SUMIFS(Records!$I:$I,Records!$D:$D,A27,Records!$C:$C,"Cost")</f>
        <v>0</v>
      </c>
      <c r="C27" s="6" t="n">
        <f aca="false">IF($C$18=0,"",B27/$C$18)</f>
        <v>0</v>
      </c>
    </row>
    <row r="28" customFormat="false" ht="15" hidden="false" customHeight="false" outlineLevel="0" collapsed="false">
      <c r="A28" s="2" t="s">
        <v>31</v>
      </c>
      <c r="B28" s="5" t="n">
        <f aca="false">SUMIFS(Records!$I:$I,Records!$D:$D,A28,Records!$C:$C,"Cost")</f>
        <v>0</v>
      </c>
      <c r="C28" s="6" t="n">
        <f aca="false">IF($C$18=0,"",B28/$C$18)</f>
        <v>0</v>
      </c>
    </row>
    <row r="29" customFormat="false" ht="15" hidden="false" customHeight="false" outlineLevel="0" collapsed="false">
      <c r="A29" s="2" t="s">
        <v>32</v>
      </c>
      <c r="B29" s="5" t="n">
        <f aca="false">SUMIFS(Records!$I:$I,Records!$D:$D,A29,Records!$C:$C,"Cost")</f>
        <v>0</v>
      </c>
      <c r="C29" s="6" t="n">
        <f aca="false">IF($C$18=0,"",B29/$C$18)</f>
        <v>0</v>
      </c>
    </row>
    <row r="30" customFormat="false" ht="15" hidden="false" customHeight="false" outlineLevel="0" collapsed="false">
      <c r="A30" s="2" t="s">
        <v>33</v>
      </c>
      <c r="B30" s="5" t="n">
        <f aca="false">SUMIFS(Records!$I:$I,Records!$D:$D,A30,Records!$C:$C,"Cost")</f>
        <v>0</v>
      </c>
      <c r="C30" s="6" t="n">
        <f aca="false">IF($C$18=0,"",B30/$C$18)</f>
        <v>0</v>
      </c>
    </row>
    <row r="31" customFormat="false" ht="15" hidden="false" customHeight="false" outlineLevel="0" collapsed="false">
      <c r="A31" s="2" t="s">
        <v>34</v>
      </c>
      <c r="B31" s="5" t="n">
        <f aca="false">SUMIFS(Records!$I:$I,Records!$D:$D,A31,Records!$C:$C,"Cost")</f>
        <v>0</v>
      </c>
      <c r="C31" s="6" t="n">
        <f aca="false">IF($C$18=0,"",B31/$C$18)</f>
        <v>0</v>
      </c>
    </row>
    <row r="32" customFormat="false" ht="15" hidden="false" customHeight="false" outlineLevel="0" collapsed="false">
      <c r="A32" s="2" t="s">
        <v>35</v>
      </c>
      <c r="B32" s="5" t="n">
        <f aca="false">SUMIFS(Records!$I:$I,Records!$D:$D,A32,Records!$C:$C,"Cost")</f>
        <v>0</v>
      </c>
      <c r="C32" s="6" t="n">
        <f aca="false">IF($C$18=0,"",B32/$C$18)</f>
        <v>0</v>
      </c>
    </row>
    <row r="33" customFormat="false" ht="15" hidden="false" customHeight="false" outlineLevel="0" collapsed="false">
      <c r="A33" s="2" t="s">
        <v>36</v>
      </c>
      <c r="B33" s="5" t="n">
        <f aca="false">SUMIFS(Records!$I:$I,Records!$D:$D,A33,Records!$C:$C,"Cost")</f>
        <v>0</v>
      </c>
      <c r="C33" s="6" t="n">
        <f aca="false">IF($C$18=0,"",B33/$C$18)</f>
        <v>0</v>
      </c>
    </row>
    <row r="34" customFormat="false" ht="15" hidden="false" customHeight="false" outlineLevel="0" collapsed="false">
      <c r="A34" s="2" t="s">
        <v>37</v>
      </c>
      <c r="B34" s="5" t="n">
        <f aca="false">SUMIFS(Records!$I:$I,Records!$D:$D,A34,Records!$C:$C,"Cost")</f>
        <v>0</v>
      </c>
      <c r="C34" s="6" t="n">
        <f aca="false">IF($C$18=0,"",B34/$C$18)</f>
        <v>0</v>
      </c>
    </row>
    <row r="35" customFormat="false" ht="15" hidden="false" customHeight="false" outlineLevel="0" collapsed="false">
      <c r="A35" s="2" t="s">
        <v>38</v>
      </c>
      <c r="B35" s="5" t="n">
        <f aca="false">SUMIFS(Records!$I:$I,Records!$D:$D,A35,Records!$C:$C,"Cost")</f>
        <v>0</v>
      </c>
      <c r="C35" s="6" t="n">
        <f aca="false">IF($C$18=0,"",B35/$C$18)</f>
        <v>0</v>
      </c>
    </row>
    <row r="36" customFormat="false" ht="15" hidden="false" customHeight="false" outlineLevel="0" collapsed="false">
      <c r="A36" s="2" t="s">
        <v>39</v>
      </c>
      <c r="B36" s="5" t="n">
        <f aca="false">SUMIFS(Records!$I:$I,Records!$D:$D,A36,Records!$C:$C,"Cost")</f>
        <v>0</v>
      </c>
      <c r="C36" s="6" t="n">
        <f aca="false">IF($C$18=0,"",B36/$C$18)</f>
        <v>0</v>
      </c>
    </row>
    <row r="37" customFormat="false" ht="15" hidden="false" customHeight="false" outlineLevel="0" collapsed="false">
      <c r="A37" s="2" t="s">
        <v>40</v>
      </c>
      <c r="B37" s="5" t="n">
        <f aca="false">SUMIFS(Records!$I:$I,Records!$D:$D,A37,Records!$C:$C,"Cost")</f>
        <v>0</v>
      </c>
      <c r="C37" s="6" t="n">
        <f aca="false">IF($C$18=0,"",B37/$C$18)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5" min="5" style="0" width="34"/>
    <col collapsed="false" customWidth="true" hidden="false" outlineLevel="0" max="6" min="6" style="0" width="10"/>
    <col collapsed="false" customWidth="true" hidden="false" outlineLevel="0" max="7" min="7" style="0" width="8"/>
    <col collapsed="false" customWidth="true" hidden="false" outlineLevel="0" max="8" min="8" style="0" width="16"/>
    <col collapsed="false" customWidth="true" hidden="false" outlineLevel="0" max="9" min="9" style="0" width="14"/>
  </cols>
  <sheetData>
    <row r="1" customFormat="false" ht="26.85" hidden="false" customHeight="false" outlineLevel="0" collapsed="false">
      <c r="A1" s="3" t="s">
        <v>41</v>
      </c>
      <c r="B1" s="3" t="s">
        <v>13</v>
      </c>
      <c r="C1" s="3" t="s">
        <v>42</v>
      </c>
      <c r="D1" s="3" t="s">
        <v>22</v>
      </c>
      <c r="E1" s="3" t="s">
        <v>43</v>
      </c>
      <c r="F1" s="3" t="s">
        <v>44</v>
      </c>
      <c r="G1" s="3" t="s">
        <v>45</v>
      </c>
      <c r="H1" s="3" t="s">
        <v>46</v>
      </c>
      <c r="I1" s="3" t="s">
        <v>47</v>
      </c>
    </row>
    <row r="2" customFormat="false" ht="15" hidden="false" customHeight="false" outlineLevel="0" collapsed="false">
      <c r="A2" s="4" t="s">
        <v>48</v>
      </c>
      <c r="B2" s="4" t="s">
        <v>19</v>
      </c>
      <c r="C2" s="4" t="s">
        <v>49</v>
      </c>
      <c r="D2" s="4" t="s">
        <v>25</v>
      </c>
      <c r="E2" s="4" t="s">
        <v>50</v>
      </c>
      <c r="F2" s="4" t="n">
        <v>2</v>
      </c>
      <c r="G2" s="4" t="s">
        <v>51</v>
      </c>
      <c r="H2" s="9" t="n">
        <v>400</v>
      </c>
      <c r="I2" s="5" t="n">
        <f aca="false">IF(F2="","",F2*H2)</f>
        <v>800</v>
      </c>
    </row>
    <row r="3" customFormat="false" ht="15" hidden="false" customHeight="false" outlineLevel="0" collapsed="false">
      <c r="A3" s="4"/>
      <c r="B3" s="4"/>
      <c r="C3" s="4"/>
      <c r="D3" s="4"/>
      <c r="E3" s="4"/>
      <c r="F3" s="4"/>
      <c r="G3" s="4"/>
      <c r="H3" s="9"/>
      <c r="I3" s="5" t="str">
        <f aca="false">IF(F3="","",F3*H3)</f>
        <v/>
      </c>
    </row>
    <row r="4" customFormat="false" ht="15" hidden="false" customHeight="false" outlineLevel="0" collapsed="false">
      <c r="A4" s="4"/>
      <c r="B4" s="4"/>
      <c r="C4" s="4"/>
      <c r="D4" s="4"/>
      <c r="E4" s="4"/>
      <c r="F4" s="4"/>
      <c r="G4" s="4"/>
      <c r="H4" s="9"/>
      <c r="I4" s="5" t="str">
        <f aca="false">IF(F4="","",F4*H4)</f>
        <v/>
      </c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4"/>
      <c r="H5" s="9"/>
      <c r="I5" s="5" t="str">
        <f aca="false">IF(F5="","",F5*H5)</f>
        <v/>
      </c>
    </row>
    <row r="6" customFormat="false" ht="15" hidden="false" customHeight="false" outlineLevel="0" collapsed="false">
      <c r="A6" s="4"/>
      <c r="B6" s="4"/>
      <c r="C6" s="4"/>
      <c r="D6" s="4"/>
      <c r="E6" s="4"/>
      <c r="F6" s="4"/>
      <c r="G6" s="4"/>
      <c r="H6" s="9"/>
      <c r="I6" s="5" t="str">
        <f aca="false">IF(F6="","",F6*H6)</f>
        <v/>
      </c>
    </row>
    <row r="7" customFormat="false" ht="15" hidden="false" customHeight="false" outlineLevel="0" collapsed="false">
      <c r="A7" s="4"/>
      <c r="B7" s="4"/>
      <c r="C7" s="4"/>
      <c r="D7" s="4"/>
      <c r="E7" s="4"/>
      <c r="F7" s="4"/>
      <c r="G7" s="4"/>
      <c r="H7" s="9"/>
      <c r="I7" s="5" t="str">
        <f aca="false">IF(F7="","",F7*H7)</f>
        <v/>
      </c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4"/>
      <c r="H8" s="9"/>
      <c r="I8" s="5" t="str">
        <f aca="false">IF(F8="","",F8*H8)</f>
        <v/>
      </c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4"/>
      <c r="H9" s="9"/>
      <c r="I9" s="5" t="str">
        <f aca="false">IF(F9="","",F9*H9)</f>
        <v/>
      </c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4"/>
      <c r="H10" s="9"/>
      <c r="I10" s="5" t="str">
        <f aca="false">IF(F10="","",F10*H10)</f>
        <v/>
      </c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4"/>
      <c r="H11" s="9"/>
      <c r="I11" s="5" t="str">
        <f aca="false">IF(F11="","",F11*H11)</f>
        <v/>
      </c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4"/>
      <c r="H12" s="9"/>
      <c r="I12" s="5" t="str">
        <f aca="false">IF(F12="","",F12*H12)</f>
        <v/>
      </c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  <c r="G13" s="4"/>
      <c r="H13" s="9"/>
      <c r="I13" s="5" t="str">
        <f aca="false">IF(F13="","",F13*H13)</f>
        <v/>
      </c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4"/>
      <c r="H14" s="9"/>
      <c r="I14" s="5" t="str">
        <f aca="false">IF(F14="","",F14*H14)</f>
        <v/>
      </c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4"/>
      <c r="H15" s="9"/>
      <c r="I15" s="5" t="str">
        <f aca="false">IF(F15="","",F15*H15)</f>
        <v/>
      </c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4"/>
      <c r="H16" s="9"/>
      <c r="I16" s="5" t="str">
        <f aca="false">IF(F16="","",F16*H16)</f>
        <v/>
      </c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4"/>
      <c r="H17" s="9"/>
      <c r="I17" s="5" t="str">
        <f aca="false">IF(F17="","",F17*H17)</f>
        <v/>
      </c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4"/>
      <c r="H18" s="9"/>
      <c r="I18" s="5" t="str">
        <f aca="false">IF(F18="","",F18*H18)</f>
        <v/>
      </c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4"/>
      <c r="H19" s="9"/>
      <c r="I19" s="5" t="str">
        <f aca="false">IF(F19="","",F19*H19)</f>
        <v/>
      </c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4"/>
      <c r="H20" s="9"/>
      <c r="I20" s="5" t="str">
        <f aca="false">IF(F20="","",F20*H20)</f>
        <v/>
      </c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4"/>
      <c r="H21" s="9"/>
      <c r="I21" s="5" t="str">
        <f aca="false">IF(F21="","",F21*H21)</f>
        <v/>
      </c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4"/>
      <c r="H22" s="9"/>
      <c r="I22" s="5" t="str">
        <f aca="false">IF(F22="","",F22*H22)</f>
        <v/>
      </c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4"/>
      <c r="H23" s="9"/>
      <c r="I23" s="5" t="str">
        <f aca="false">IF(F23="","",F23*H23)</f>
        <v/>
      </c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4"/>
      <c r="H24" s="9"/>
      <c r="I24" s="5" t="str">
        <f aca="false">IF(F24="","",F24*H24)</f>
        <v/>
      </c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4"/>
      <c r="H25" s="9"/>
      <c r="I25" s="5" t="str">
        <f aca="false">IF(F25="","",F25*H25)</f>
        <v/>
      </c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4"/>
      <c r="H26" s="9"/>
      <c r="I26" s="5" t="str">
        <f aca="false">IF(F26="","",F26*H26)</f>
        <v/>
      </c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4"/>
      <c r="H27" s="9"/>
      <c r="I27" s="5" t="str">
        <f aca="false">IF(F27="","",F27*H27)</f>
        <v/>
      </c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4"/>
      <c r="H28" s="9"/>
      <c r="I28" s="5" t="str">
        <f aca="false">IF(F28="","",F28*H28)</f>
        <v/>
      </c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4"/>
      <c r="H29" s="9"/>
      <c r="I29" s="5" t="str">
        <f aca="false">IF(F29="","",F29*H29)</f>
        <v/>
      </c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4"/>
      <c r="H30" s="9"/>
      <c r="I30" s="5" t="str">
        <f aca="false">IF(F30="","",F30*H30)</f>
        <v/>
      </c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4"/>
      <c r="H31" s="9"/>
      <c r="I31" s="5" t="str">
        <f aca="false">IF(F31="","",F31*H31)</f>
        <v/>
      </c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4"/>
      <c r="H32" s="9"/>
      <c r="I32" s="5" t="str">
        <f aca="false">IF(F32="","",F32*H32)</f>
        <v/>
      </c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4"/>
      <c r="H33" s="9"/>
      <c r="I33" s="5" t="str">
        <f aca="false">IF(F33="","",F33*H33)</f>
        <v/>
      </c>
    </row>
    <row r="34" customFormat="false" ht="15" hidden="false" customHeight="false" outlineLevel="0" collapsed="false">
      <c r="A34" s="4"/>
      <c r="B34" s="4"/>
      <c r="C34" s="4"/>
      <c r="D34" s="4"/>
      <c r="E34" s="4"/>
      <c r="F34" s="4"/>
      <c r="G34" s="4"/>
      <c r="H34" s="9"/>
      <c r="I34" s="5" t="str">
        <f aca="false">IF(F34="","",F34*H34)</f>
        <v/>
      </c>
    </row>
    <row r="35" customFormat="false" ht="15" hidden="false" customHeight="false" outlineLevel="0" collapsed="false">
      <c r="A35" s="4"/>
      <c r="B35" s="4"/>
      <c r="C35" s="4"/>
      <c r="D35" s="4"/>
      <c r="E35" s="4"/>
      <c r="F35" s="4"/>
      <c r="G35" s="4"/>
      <c r="H35" s="9"/>
      <c r="I35" s="5" t="str">
        <f aca="false">IF(F35="","",F35*H35)</f>
        <v/>
      </c>
    </row>
    <row r="36" customFormat="false" ht="15" hidden="false" customHeight="false" outlineLevel="0" collapsed="false">
      <c r="A36" s="4"/>
      <c r="B36" s="4"/>
      <c r="C36" s="4"/>
      <c r="D36" s="4"/>
      <c r="E36" s="4"/>
      <c r="F36" s="4"/>
      <c r="G36" s="4"/>
      <c r="H36" s="9"/>
      <c r="I36" s="5" t="str">
        <f aca="false">IF(F36="","",F36*H36)</f>
        <v/>
      </c>
    </row>
    <row r="37" customFormat="false" ht="15" hidden="false" customHeight="false" outlineLevel="0" collapsed="false">
      <c r="A37" s="4"/>
      <c r="B37" s="4"/>
      <c r="C37" s="4"/>
      <c r="D37" s="4"/>
      <c r="E37" s="4"/>
      <c r="F37" s="4"/>
      <c r="G37" s="4"/>
      <c r="H37" s="9"/>
      <c r="I37" s="5" t="str">
        <f aca="false">IF(F37="","",F37*H37)</f>
        <v/>
      </c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4"/>
      <c r="H38" s="9"/>
      <c r="I38" s="5" t="str">
        <f aca="false">IF(F38="","",F38*H38)</f>
        <v/>
      </c>
    </row>
    <row r="39" customFormat="false" ht="15" hidden="false" customHeight="false" outlineLevel="0" collapsed="false">
      <c r="A39" s="4"/>
      <c r="B39" s="4"/>
      <c r="C39" s="4"/>
      <c r="D39" s="4"/>
      <c r="E39" s="4"/>
      <c r="F39" s="4"/>
      <c r="G39" s="4"/>
      <c r="H39" s="9"/>
      <c r="I39" s="5" t="str">
        <f aca="false">IF(F39="","",F39*H39)</f>
        <v/>
      </c>
    </row>
    <row r="40" customFormat="false" ht="15" hidden="false" customHeight="false" outlineLevel="0" collapsed="false">
      <c r="A40" s="4"/>
      <c r="B40" s="4"/>
      <c r="C40" s="4"/>
      <c r="D40" s="4"/>
      <c r="E40" s="4"/>
      <c r="F40" s="4"/>
      <c r="G40" s="4"/>
      <c r="H40" s="9"/>
      <c r="I40" s="5" t="str">
        <f aca="false">IF(F40="","",F40*H40)</f>
        <v/>
      </c>
    </row>
    <row r="41" customFormat="false" ht="15" hidden="false" customHeight="false" outlineLevel="0" collapsed="false">
      <c r="A41" s="4"/>
      <c r="B41" s="4"/>
      <c r="C41" s="4"/>
      <c r="D41" s="4"/>
      <c r="E41" s="4"/>
      <c r="F41" s="4"/>
      <c r="G41" s="4"/>
      <c r="H41" s="9"/>
      <c r="I41" s="5" t="str">
        <f aca="false">IF(F41="","",F41*H41)</f>
        <v/>
      </c>
    </row>
    <row r="42" customFormat="false" ht="15" hidden="false" customHeight="false" outlineLevel="0" collapsed="false">
      <c r="A42" s="4"/>
      <c r="B42" s="4"/>
      <c r="C42" s="4"/>
      <c r="D42" s="4"/>
      <c r="E42" s="4"/>
      <c r="F42" s="4"/>
      <c r="G42" s="4"/>
      <c r="H42" s="9"/>
      <c r="I42" s="5" t="str">
        <f aca="false">IF(F42="","",F42*H42)</f>
        <v/>
      </c>
    </row>
    <row r="43" customFormat="false" ht="15" hidden="false" customHeight="false" outlineLevel="0" collapsed="false">
      <c r="A43" s="4"/>
      <c r="B43" s="4"/>
      <c r="C43" s="4"/>
      <c r="D43" s="4"/>
      <c r="E43" s="4"/>
      <c r="F43" s="4"/>
      <c r="G43" s="4"/>
      <c r="H43" s="9"/>
      <c r="I43" s="5" t="str">
        <f aca="false">IF(F43="","",F43*H43)</f>
        <v/>
      </c>
    </row>
    <row r="44" customFormat="false" ht="15" hidden="false" customHeight="false" outlineLevel="0" collapsed="false">
      <c r="A44" s="4"/>
      <c r="B44" s="4"/>
      <c r="C44" s="4"/>
      <c r="D44" s="4"/>
      <c r="E44" s="4"/>
      <c r="F44" s="4"/>
      <c r="G44" s="4"/>
      <c r="H44" s="9"/>
      <c r="I44" s="5" t="str">
        <f aca="false">IF(F44="","",F44*H44)</f>
        <v/>
      </c>
    </row>
    <row r="45" customFormat="false" ht="15" hidden="false" customHeight="false" outlineLevel="0" collapsed="false">
      <c r="A45" s="4"/>
      <c r="B45" s="4"/>
      <c r="C45" s="4"/>
      <c r="D45" s="4"/>
      <c r="E45" s="4"/>
      <c r="F45" s="4"/>
      <c r="G45" s="4"/>
      <c r="H45" s="9"/>
      <c r="I45" s="5" t="str">
        <f aca="false">IF(F45="","",F45*H45)</f>
        <v/>
      </c>
    </row>
    <row r="46" customFormat="false" ht="15" hidden="false" customHeight="false" outlineLevel="0" collapsed="false">
      <c r="A46" s="4"/>
      <c r="B46" s="4"/>
      <c r="C46" s="4"/>
      <c r="D46" s="4"/>
      <c r="E46" s="4"/>
      <c r="F46" s="4"/>
      <c r="G46" s="4"/>
      <c r="H46" s="9"/>
      <c r="I46" s="5" t="str">
        <f aca="false">IF(F46="","",F46*H46)</f>
        <v/>
      </c>
    </row>
    <row r="47" customFormat="false" ht="15" hidden="false" customHeight="false" outlineLevel="0" collapsed="false">
      <c r="A47" s="4"/>
      <c r="B47" s="4"/>
      <c r="C47" s="4"/>
      <c r="D47" s="4"/>
      <c r="E47" s="4"/>
      <c r="F47" s="4"/>
      <c r="G47" s="4"/>
      <c r="H47" s="9"/>
      <c r="I47" s="5" t="str">
        <f aca="false">IF(F47="","",F47*H47)</f>
        <v/>
      </c>
    </row>
    <row r="48" customFormat="false" ht="15" hidden="false" customHeight="false" outlineLevel="0" collapsed="false">
      <c r="A48" s="4"/>
      <c r="B48" s="4"/>
      <c r="C48" s="4"/>
      <c r="D48" s="4"/>
      <c r="E48" s="4"/>
      <c r="F48" s="4"/>
      <c r="G48" s="4"/>
      <c r="H48" s="9"/>
      <c r="I48" s="5" t="str">
        <f aca="false">IF(F48="","",F48*H48)</f>
        <v/>
      </c>
    </row>
    <row r="49" customFormat="false" ht="15" hidden="false" customHeight="false" outlineLevel="0" collapsed="false">
      <c r="A49" s="4"/>
      <c r="B49" s="4"/>
      <c r="C49" s="4"/>
      <c r="D49" s="4"/>
      <c r="E49" s="4"/>
      <c r="F49" s="4"/>
      <c r="G49" s="4"/>
      <c r="H49" s="9"/>
      <c r="I49" s="5" t="str">
        <f aca="false">IF(F49="","",F49*H49)</f>
        <v/>
      </c>
    </row>
    <row r="50" customFormat="false" ht="15" hidden="false" customHeight="false" outlineLevel="0" collapsed="false">
      <c r="A50" s="4"/>
      <c r="B50" s="4"/>
      <c r="C50" s="4"/>
      <c r="D50" s="4"/>
      <c r="E50" s="4"/>
      <c r="F50" s="4"/>
      <c r="G50" s="4"/>
      <c r="H50" s="9"/>
      <c r="I50" s="5" t="str">
        <f aca="false">IF(F50="","",F50*H50)</f>
        <v/>
      </c>
    </row>
    <row r="51" customFormat="false" ht="15" hidden="false" customHeight="false" outlineLevel="0" collapsed="false">
      <c r="A51" s="4"/>
      <c r="B51" s="4"/>
      <c r="C51" s="4"/>
      <c r="D51" s="4"/>
      <c r="E51" s="4"/>
      <c r="F51" s="4"/>
      <c r="G51" s="4"/>
      <c r="H51" s="9"/>
      <c r="I51" s="5" t="str">
        <f aca="false">IF(F51="","",F51*H51)</f>
        <v/>
      </c>
    </row>
    <row r="52" customFormat="false" ht="15" hidden="false" customHeight="false" outlineLevel="0" collapsed="false">
      <c r="A52" s="4"/>
      <c r="B52" s="4"/>
      <c r="C52" s="4"/>
      <c r="D52" s="4"/>
      <c r="E52" s="4"/>
      <c r="F52" s="4"/>
      <c r="G52" s="4"/>
      <c r="H52" s="9"/>
      <c r="I52" s="5" t="str">
        <f aca="false">IF(F52="","",F52*H52)</f>
        <v/>
      </c>
    </row>
    <row r="53" customFormat="false" ht="15" hidden="false" customHeight="false" outlineLevel="0" collapsed="false">
      <c r="A53" s="4"/>
      <c r="B53" s="4"/>
      <c r="C53" s="4"/>
      <c r="D53" s="4"/>
      <c r="E53" s="4"/>
      <c r="F53" s="4"/>
      <c r="G53" s="4"/>
      <c r="H53" s="9"/>
      <c r="I53" s="5" t="str">
        <f aca="false">IF(F53="","",F53*H53)</f>
        <v/>
      </c>
    </row>
    <row r="54" customFormat="false" ht="15" hidden="false" customHeight="false" outlineLevel="0" collapsed="false">
      <c r="A54" s="4"/>
      <c r="B54" s="4"/>
      <c r="C54" s="4"/>
      <c r="D54" s="4"/>
      <c r="E54" s="4"/>
      <c r="F54" s="4"/>
      <c r="G54" s="4"/>
      <c r="H54" s="9"/>
      <c r="I54" s="5" t="str">
        <f aca="false">IF(F54="","",F54*H54)</f>
        <v/>
      </c>
    </row>
    <row r="55" customFormat="false" ht="15" hidden="false" customHeight="false" outlineLevel="0" collapsed="false">
      <c r="A55" s="4"/>
      <c r="B55" s="4"/>
      <c r="C55" s="4"/>
      <c r="D55" s="4"/>
      <c r="E55" s="4"/>
      <c r="F55" s="4"/>
      <c r="G55" s="4"/>
      <c r="H55" s="9"/>
      <c r="I55" s="5" t="str">
        <f aca="false">IF(F55="","",F55*H55)</f>
        <v/>
      </c>
    </row>
    <row r="56" customFormat="false" ht="15" hidden="false" customHeight="false" outlineLevel="0" collapsed="false">
      <c r="A56" s="4"/>
      <c r="B56" s="4"/>
      <c r="C56" s="4"/>
      <c r="D56" s="4"/>
      <c r="E56" s="4"/>
      <c r="F56" s="4"/>
      <c r="G56" s="4"/>
      <c r="H56" s="9"/>
      <c r="I56" s="5" t="str">
        <f aca="false">IF(F56="","",F56*H56)</f>
        <v/>
      </c>
    </row>
    <row r="57" customFormat="false" ht="15" hidden="false" customHeight="false" outlineLevel="0" collapsed="false">
      <c r="A57" s="4"/>
      <c r="B57" s="4"/>
      <c r="C57" s="4"/>
      <c r="D57" s="4"/>
      <c r="E57" s="4"/>
      <c r="F57" s="4"/>
      <c r="G57" s="4"/>
      <c r="H57" s="9"/>
      <c r="I57" s="5" t="str">
        <f aca="false">IF(F57="","",F57*H57)</f>
        <v/>
      </c>
    </row>
    <row r="58" customFormat="false" ht="15" hidden="false" customHeight="false" outlineLevel="0" collapsed="false">
      <c r="A58" s="4"/>
      <c r="B58" s="4"/>
      <c r="C58" s="4"/>
      <c r="D58" s="4"/>
      <c r="E58" s="4"/>
      <c r="F58" s="4"/>
      <c r="G58" s="4"/>
      <c r="H58" s="9"/>
      <c r="I58" s="5" t="str">
        <f aca="false">IF(F58="","",F58*H58)</f>
        <v/>
      </c>
    </row>
    <row r="59" customFormat="false" ht="15" hidden="false" customHeight="false" outlineLevel="0" collapsed="false">
      <c r="A59" s="4"/>
      <c r="B59" s="4"/>
      <c r="C59" s="4"/>
      <c r="D59" s="4"/>
      <c r="E59" s="4"/>
      <c r="F59" s="4"/>
      <c r="G59" s="4"/>
      <c r="H59" s="9"/>
      <c r="I59" s="5" t="str">
        <f aca="false">IF(F59="","",F59*H59)</f>
        <v/>
      </c>
    </row>
    <row r="60" customFormat="false" ht="15" hidden="false" customHeight="false" outlineLevel="0" collapsed="false">
      <c r="A60" s="4"/>
      <c r="B60" s="4"/>
      <c r="C60" s="4"/>
      <c r="D60" s="4"/>
      <c r="E60" s="4"/>
      <c r="F60" s="4"/>
      <c r="G60" s="4"/>
      <c r="H60" s="9"/>
      <c r="I60" s="5" t="str">
        <f aca="false">IF(F60="","",F60*H60)</f>
        <v/>
      </c>
    </row>
    <row r="61" customFormat="false" ht="15" hidden="false" customHeight="false" outlineLevel="0" collapsed="false">
      <c r="A61" s="4"/>
      <c r="B61" s="4"/>
      <c r="C61" s="4"/>
      <c r="D61" s="4"/>
      <c r="E61" s="4"/>
      <c r="F61" s="4"/>
      <c r="G61" s="4"/>
      <c r="H61" s="9"/>
      <c r="I61" s="5" t="str">
        <f aca="false">IF(F61="","",F61*H61)</f>
        <v/>
      </c>
    </row>
    <row r="62" customFormat="false" ht="15" hidden="false" customHeight="false" outlineLevel="0" collapsed="false">
      <c r="A62" s="4"/>
      <c r="B62" s="4"/>
      <c r="C62" s="4"/>
      <c r="D62" s="4"/>
      <c r="E62" s="4"/>
      <c r="F62" s="4"/>
      <c r="G62" s="4"/>
      <c r="H62" s="9"/>
      <c r="I62" s="5" t="str">
        <f aca="false">IF(F62="","",F62*H62)</f>
        <v/>
      </c>
    </row>
    <row r="63" customFormat="false" ht="15" hidden="false" customHeight="false" outlineLevel="0" collapsed="false">
      <c r="A63" s="4"/>
      <c r="B63" s="4"/>
      <c r="C63" s="4"/>
      <c r="D63" s="4"/>
      <c r="E63" s="4"/>
      <c r="F63" s="4"/>
      <c r="G63" s="4"/>
      <c r="H63" s="9"/>
      <c r="I63" s="5" t="str">
        <f aca="false">IF(F63="","",F63*H63)</f>
        <v/>
      </c>
    </row>
    <row r="64" customFormat="false" ht="15" hidden="false" customHeight="false" outlineLevel="0" collapsed="false">
      <c r="A64" s="4"/>
      <c r="B64" s="4"/>
      <c r="C64" s="4"/>
      <c r="D64" s="4"/>
      <c r="E64" s="4"/>
      <c r="F64" s="4"/>
      <c r="G64" s="4"/>
      <c r="H64" s="9"/>
      <c r="I64" s="5" t="str">
        <f aca="false">IF(F64="","",F64*H64)</f>
        <v/>
      </c>
    </row>
    <row r="65" customFormat="false" ht="15" hidden="false" customHeight="false" outlineLevel="0" collapsed="false">
      <c r="A65" s="4"/>
      <c r="B65" s="4"/>
      <c r="C65" s="4"/>
      <c r="D65" s="4"/>
      <c r="E65" s="4"/>
      <c r="F65" s="4"/>
      <c r="G65" s="4"/>
      <c r="H65" s="9"/>
      <c r="I65" s="5" t="str">
        <f aca="false">IF(F65="","",F65*H65)</f>
        <v/>
      </c>
    </row>
    <row r="66" customFormat="false" ht="15" hidden="false" customHeight="false" outlineLevel="0" collapsed="false">
      <c r="A66" s="4"/>
      <c r="B66" s="4"/>
      <c r="C66" s="4"/>
      <c r="D66" s="4"/>
      <c r="E66" s="4"/>
      <c r="F66" s="4"/>
      <c r="G66" s="4"/>
      <c r="H66" s="9"/>
      <c r="I66" s="5" t="str">
        <f aca="false">IF(F66="","",F66*H66)</f>
        <v/>
      </c>
    </row>
    <row r="67" customFormat="false" ht="15" hidden="false" customHeight="false" outlineLevel="0" collapsed="false">
      <c r="A67" s="4"/>
      <c r="B67" s="4"/>
      <c r="C67" s="4"/>
      <c r="D67" s="4"/>
      <c r="E67" s="4"/>
      <c r="F67" s="4"/>
      <c r="G67" s="4"/>
      <c r="H67" s="9"/>
      <c r="I67" s="5" t="str">
        <f aca="false">IF(F67="","",F67*H67)</f>
        <v/>
      </c>
    </row>
    <row r="68" customFormat="false" ht="15" hidden="false" customHeight="false" outlineLevel="0" collapsed="false">
      <c r="A68" s="4"/>
      <c r="B68" s="4"/>
      <c r="C68" s="4"/>
      <c r="D68" s="4"/>
      <c r="E68" s="4"/>
      <c r="F68" s="4"/>
      <c r="G68" s="4"/>
      <c r="H68" s="9"/>
      <c r="I68" s="5" t="str">
        <f aca="false">IF(F68="","",F68*H68)</f>
        <v/>
      </c>
    </row>
    <row r="69" customFormat="false" ht="15" hidden="false" customHeight="false" outlineLevel="0" collapsed="false">
      <c r="A69" s="4"/>
      <c r="B69" s="4"/>
      <c r="C69" s="4"/>
      <c r="D69" s="4"/>
      <c r="E69" s="4"/>
      <c r="F69" s="4"/>
      <c r="G69" s="4"/>
      <c r="H69" s="9"/>
      <c r="I69" s="5" t="str">
        <f aca="false">IF(F69="","",F69*H69)</f>
        <v/>
      </c>
    </row>
    <row r="70" customFormat="false" ht="15" hidden="false" customHeight="false" outlineLevel="0" collapsed="false">
      <c r="A70" s="4"/>
      <c r="B70" s="4"/>
      <c r="C70" s="4"/>
      <c r="D70" s="4"/>
      <c r="E70" s="4"/>
      <c r="F70" s="4"/>
      <c r="G70" s="4"/>
      <c r="H70" s="9"/>
      <c r="I70" s="5" t="str">
        <f aca="false">IF(F70="","",F70*H70)</f>
        <v/>
      </c>
    </row>
    <row r="71" customFormat="false" ht="15" hidden="false" customHeight="false" outlineLevel="0" collapsed="false">
      <c r="A71" s="4"/>
      <c r="B71" s="4"/>
      <c r="C71" s="4"/>
      <c r="D71" s="4"/>
      <c r="E71" s="4"/>
      <c r="F71" s="4"/>
      <c r="G71" s="4"/>
      <c r="H71" s="9"/>
      <c r="I71" s="5" t="str">
        <f aca="false">IF(F71="","",F71*H71)</f>
        <v/>
      </c>
    </row>
    <row r="72" customFormat="false" ht="15" hidden="false" customHeight="false" outlineLevel="0" collapsed="false">
      <c r="A72" s="4"/>
      <c r="B72" s="4"/>
      <c r="C72" s="4"/>
      <c r="D72" s="4"/>
      <c r="E72" s="4"/>
      <c r="F72" s="4"/>
      <c r="G72" s="4"/>
      <c r="H72" s="9"/>
      <c r="I72" s="5" t="str">
        <f aca="false">IF(F72="","",F72*H72)</f>
        <v/>
      </c>
    </row>
    <row r="73" customFormat="false" ht="15" hidden="false" customHeight="false" outlineLevel="0" collapsed="false">
      <c r="A73" s="4"/>
      <c r="B73" s="4"/>
      <c r="C73" s="4"/>
      <c r="D73" s="4"/>
      <c r="E73" s="4"/>
      <c r="F73" s="4"/>
      <c r="G73" s="4"/>
      <c r="H73" s="9"/>
      <c r="I73" s="5" t="str">
        <f aca="false">IF(F73="","",F73*H73)</f>
        <v/>
      </c>
    </row>
    <row r="74" customFormat="false" ht="15" hidden="false" customHeight="false" outlineLevel="0" collapsed="false">
      <c r="A74" s="4"/>
      <c r="B74" s="4"/>
      <c r="C74" s="4"/>
      <c r="D74" s="4"/>
      <c r="E74" s="4"/>
      <c r="F74" s="4"/>
      <c r="G74" s="4"/>
      <c r="H74" s="9"/>
      <c r="I74" s="5" t="str">
        <f aca="false">IF(F74="","",F74*H74)</f>
        <v/>
      </c>
    </row>
    <row r="75" customFormat="false" ht="15" hidden="false" customHeight="false" outlineLevel="0" collapsed="false">
      <c r="A75" s="4"/>
      <c r="B75" s="4"/>
      <c r="C75" s="4"/>
      <c r="D75" s="4"/>
      <c r="E75" s="4"/>
      <c r="F75" s="4"/>
      <c r="G75" s="4"/>
      <c r="H75" s="9"/>
      <c r="I75" s="5" t="str">
        <f aca="false">IF(F75="","",F75*H75)</f>
        <v/>
      </c>
    </row>
    <row r="76" customFormat="false" ht="15" hidden="false" customHeight="false" outlineLevel="0" collapsed="false">
      <c r="A76" s="4"/>
      <c r="B76" s="4"/>
      <c r="C76" s="4"/>
      <c r="D76" s="4"/>
      <c r="E76" s="4"/>
      <c r="F76" s="4"/>
      <c r="G76" s="4"/>
      <c r="H76" s="9"/>
      <c r="I76" s="5" t="str">
        <f aca="false">IF(F76="","",F76*H76)</f>
        <v/>
      </c>
    </row>
    <row r="77" customFormat="false" ht="15" hidden="false" customHeight="false" outlineLevel="0" collapsed="false">
      <c r="A77" s="4"/>
      <c r="B77" s="4"/>
      <c r="C77" s="4"/>
      <c r="D77" s="4"/>
      <c r="E77" s="4"/>
      <c r="F77" s="4"/>
      <c r="G77" s="4"/>
      <c r="H77" s="9"/>
      <c r="I77" s="5" t="str">
        <f aca="false">IF(F77="","",F77*H77)</f>
        <v/>
      </c>
    </row>
    <row r="78" customFormat="false" ht="15" hidden="false" customHeight="false" outlineLevel="0" collapsed="false">
      <c r="A78" s="4"/>
      <c r="B78" s="4"/>
      <c r="C78" s="4"/>
      <c r="D78" s="4"/>
      <c r="E78" s="4"/>
      <c r="F78" s="4"/>
      <c r="G78" s="4"/>
      <c r="H78" s="9"/>
      <c r="I78" s="5" t="str">
        <f aca="false">IF(F78="","",F78*H78)</f>
        <v/>
      </c>
    </row>
    <row r="79" customFormat="false" ht="15" hidden="false" customHeight="false" outlineLevel="0" collapsed="false">
      <c r="A79" s="4"/>
      <c r="B79" s="4"/>
      <c r="C79" s="4"/>
      <c r="D79" s="4"/>
      <c r="E79" s="4"/>
      <c r="F79" s="4"/>
      <c r="G79" s="4"/>
      <c r="H79" s="9"/>
      <c r="I79" s="5" t="str">
        <f aca="false">IF(F79="","",F79*H79)</f>
        <v/>
      </c>
    </row>
    <row r="80" customFormat="false" ht="15" hidden="false" customHeight="false" outlineLevel="0" collapsed="false">
      <c r="A80" s="4"/>
      <c r="B80" s="4"/>
      <c r="C80" s="4"/>
      <c r="D80" s="4"/>
      <c r="E80" s="4"/>
      <c r="F80" s="4"/>
      <c r="G80" s="4"/>
      <c r="H80" s="9"/>
      <c r="I80" s="5" t="str">
        <f aca="false">IF(F80="","",F80*H80)</f>
        <v/>
      </c>
    </row>
    <row r="81" customFormat="false" ht="15" hidden="false" customHeight="false" outlineLevel="0" collapsed="false">
      <c r="A81" s="4"/>
      <c r="B81" s="4"/>
      <c r="C81" s="4"/>
      <c r="D81" s="4"/>
      <c r="E81" s="4"/>
      <c r="F81" s="4"/>
      <c r="G81" s="4"/>
      <c r="H81" s="9"/>
      <c r="I81" s="5" t="str">
        <f aca="false">IF(F81="","",F81*H81)</f>
        <v/>
      </c>
    </row>
    <row r="82" customFormat="false" ht="15" hidden="false" customHeight="false" outlineLevel="0" collapsed="false">
      <c r="A82" s="4"/>
      <c r="B82" s="4"/>
      <c r="C82" s="4"/>
      <c r="D82" s="4"/>
      <c r="E82" s="4"/>
      <c r="F82" s="4"/>
      <c r="G82" s="4"/>
      <c r="H82" s="9"/>
      <c r="I82" s="5" t="str">
        <f aca="false">IF(F82="","",F82*H82)</f>
        <v/>
      </c>
    </row>
    <row r="83" customFormat="false" ht="15" hidden="false" customHeight="false" outlineLevel="0" collapsed="false">
      <c r="A83" s="4"/>
      <c r="B83" s="4"/>
      <c r="C83" s="4"/>
      <c r="D83" s="4"/>
      <c r="E83" s="4"/>
      <c r="F83" s="4"/>
      <c r="G83" s="4"/>
      <c r="H83" s="9"/>
      <c r="I83" s="5" t="str">
        <f aca="false">IF(F83="","",F83*H83)</f>
        <v/>
      </c>
    </row>
    <row r="84" customFormat="false" ht="15" hidden="false" customHeight="false" outlineLevel="0" collapsed="false">
      <c r="A84" s="4"/>
      <c r="B84" s="4"/>
      <c r="C84" s="4"/>
      <c r="D84" s="4"/>
      <c r="E84" s="4"/>
      <c r="F84" s="4"/>
      <c r="G84" s="4"/>
      <c r="H84" s="9"/>
      <c r="I84" s="5" t="str">
        <f aca="false">IF(F84="","",F84*H84)</f>
        <v/>
      </c>
    </row>
    <row r="85" customFormat="false" ht="15" hidden="false" customHeight="false" outlineLevel="0" collapsed="false">
      <c r="A85" s="4"/>
      <c r="B85" s="4"/>
      <c r="C85" s="4"/>
      <c r="D85" s="4"/>
      <c r="E85" s="4"/>
      <c r="F85" s="4"/>
      <c r="G85" s="4"/>
      <c r="H85" s="9"/>
      <c r="I85" s="5" t="str">
        <f aca="false">IF(F85="","",F85*H85)</f>
        <v/>
      </c>
    </row>
    <row r="86" customFormat="false" ht="15" hidden="false" customHeight="false" outlineLevel="0" collapsed="false">
      <c r="A86" s="4"/>
      <c r="B86" s="4"/>
      <c r="C86" s="4"/>
      <c r="D86" s="4"/>
      <c r="E86" s="4"/>
      <c r="F86" s="4"/>
      <c r="G86" s="4"/>
      <c r="H86" s="9"/>
      <c r="I86" s="5" t="str">
        <f aca="false">IF(F86="","",F86*H86)</f>
        <v/>
      </c>
    </row>
    <row r="87" customFormat="false" ht="15" hidden="false" customHeight="false" outlineLevel="0" collapsed="false">
      <c r="A87" s="4"/>
      <c r="B87" s="4"/>
      <c r="C87" s="4"/>
      <c r="D87" s="4"/>
      <c r="E87" s="4"/>
      <c r="F87" s="4"/>
      <c r="G87" s="4"/>
      <c r="H87" s="9"/>
      <c r="I87" s="5" t="str">
        <f aca="false">IF(F87="","",F87*H87)</f>
        <v/>
      </c>
    </row>
    <row r="88" customFormat="false" ht="15" hidden="false" customHeight="false" outlineLevel="0" collapsed="false">
      <c r="A88" s="4"/>
      <c r="B88" s="4"/>
      <c r="C88" s="4"/>
      <c r="D88" s="4"/>
      <c r="E88" s="4"/>
      <c r="F88" s="4"/>
      <c r="G88" s="4"/>
      <c r="H88" s="9"/>
      <c r="I88" s="5" t="str">
        <f aca="false">IF(F88="","",F88*H88)</f>
        <v/>
      </c>
    </row>
    <row r="89" customFormat="false" ht="15" hidden="false" customHeight="false" outlineLevel="0" collapsed="false">
      <c r="A89" s="4"/>
      <c r="B89" s="4"/>
      <c r="C89" s="4"/>
      <c r="D89" s="4"/>
      <c r="E89" s="4"/>
      <c r="F89" s="4"/>
      <c r="G89" s="4"/>
      <c r="H89" s="9"/>
      <c r="I89" s="5" t="str">
        <f aca="false">IF(F89="","",F89*H89)</f>
        <v/>
      </c>
    </row>
    <row r="90" customFormat="false" ht="15" hidden="false" customHeight="false" outlineLevel="0" collapsed="false">
      <c r="A90" s="4"/>
      <c r="B90" s="4"/>
      <c r="C90" s="4"/>
      <c r="D90" s="4"/>
      <c r="E90" s="4"/>
      <c r="F90" s="4"/>
      <c r="G90" s="4"/>
      <c r="H90" s="9"/>
      <c r="I90" s="5" t="str">
        <f aca="false">IF(F90="","",F90*H90)</f>
        <v/>
      </c>
    </row>
    <row r="91" customFormat="false" ht="15" hidden="false" customHeight="false" outlineLevel="0" collapsed="false">
      <c r="A91" s="4"/>
      <c r="B91" s="4"/>
      <c r="C91" s="4"/>
      <c r="D91" s="4"/>
      <c r="E91" s="4"/>
      <c r="F91" s="4"/>
      <c r="G91" s="4"/>
      <c r="H91" s="9"/>
      <c r="I91" s="5" t="str">
        <f aca="false">IF(F91="","",F91*H91)</f>
        <v/>
      </c>
    </row>
    <row r="92" customFormat="false" ht="15" hidden="false" customHeight="false" outlineLevel="0" collapsed="false">
      <c r="A92" s="4"/>
      <c r="B92" s="4"/>
      <c r="C92" s="4"/>
      <c r="D92" s="4"/>
      <c r="E92" s="4"/>
      <c r="F92" s="4"/>
      <c r="G92" s="4"/>
      <c r="H92" s="9"/>
      <c r="I92" s="5" t="str">
        <f aca="false">IF(F92="","",F92*H92)</f>
        <v/>
      </c>
    </row>
    <row r="93" customFormat="false" ht="15" hidden="false" customHeight="false" outlineLevel="0" collapsed="false">
      <c r="A93" s="4"/>
      <c r="B93" s="4"/>
      <c r="C93" s="4"/>
      <c r="D93" s="4"/>
      <c r="E93" s="4"/>
      <c r="F93" s="4"/>
      <c r="G93" s="4"/>
      <c r="H93" s="9"/>
      <c r="I93" s="5" t="str">
        <f aca="false">IF(F93="","",F93*H93)</f>
        <v/>
      </c>
    </row>
    <row r="94" customFormat="false" ht="15" hidden="false" customHeight="false" outlineLevel="0" collapsed="false">
      <c r="A94" s="4"/>
      <c r="B94" s="4"/>
      <c r="C94" s="4"/>
      <c r="D94" s="4"/>
      <c r="E94" s="4"/>
      <c r="F94" s="4"/>
      <c r="G94" s="4"/>
      <c r="H94" s="9"/>
      <c r="I94" s="5" t="str">
        <f aca="false">IF(F94="","",F94*H94)</f>
        <v/>
      </c>
    </row>
    <row r="95" customFormat="false" ht="15" hidden="false" customHeight="false" outlineLevel="0" collapsed="false">
      <c r="A95" s="4"/>
      <c r="B95" s="4"/>
      <c r="C95" s="4"/>
      <c r="D95" s="4"/>
      <c r="E95" s="4"/>
      <c r="F95" s="4"/>
      <c r="G95" s="4"/>
      <c r="H95" s="9"/>
      <c r="I95" s="5" t="str">
        <f aca="false">IF(F95="","",F95*H95)</f>
        <v/>
      </c>
    </row>
    <row r="96" customFormat="false" ht="15" hidden="false" customHeight="false" outlineLevel="0" collapsed="false">
      <c r="A96" s="4"/>
      <c r="B96" s="4"/>
      <c r="C96" s="4"/>
      <c r="D96" s="4"/>
      <c r="E96" s="4"/>
      <c r="F96" s="4"/>
      <c r="G96" s="4"/>
      <c r="H96" s="9"/>
      <c r="I96" s="5" t="str">
        <f aca="false">IF(F96="","",F96*H96)</f>
        <v/>
      </c>
    </row>
    <row r="97" customFormat="false" ht="15" hidden="false" customHeight="false" outlineLevel="0" collapsed="false">
      <c r="A97" s="4"/>
      <c r="B97" s="4"/>
      <c r="C97" s="4"/>
      <c r="D97" s="4"/>
      <c r="E97" s="4"/>
      <c r="F97" s="4"/>
      <c r="G97" s="4"/>
      <c r="H97" s="9"/>
      <c r="I97" s="5" t="str">
        <f aca="false">IF(F97="","",F97*H97)</f>
        <v/>
      </c>
    </row>
    <row r="98" customFormat="false" ht="15" hidden="false" customHeight="false" outlineLevel="0" collapsed="false">
      <c r="A98" s="4"/>
      <c r="B98" s="4"/>
      <c r="C98" s="4"/>
      <c r="D98" s="4"/>
      <c r="E98" s="4"/>
      <c r="F98" s="4"/>
      <c r="G98" s="4"/>
      <c r="H98" s="9"/>
      <c r="I98" s="5" t="str">
        <f aca="false">IF(F98="","",F98*H98)</f>
        <v/>
      </c>
    </row>
    <row r="99" customFormat="false" ht="15" hidden="false" customHeight="false" outlineLevel="0" collapsed="false">
      <c r="A99" s="4"/>
      <c r="B99" s="4"/>
      <c r="C99" s="4"/>
      <c r="D99" s="4"/>
      <c r="E99" s="4"/>
      <c r="F99" s="4"/>
      <c r="G99" s="4"/>
      <c r="H99" s="9"/>
      <c r="I99" s="5" t="str">
        <f aca="false">IF(F99="","",F99*H99)</f>
        <v/>
      </c>
    </row>
    <row r="100" customFormat="false" ht="15" hidden="false" customHeight="false" outlineLevel="0" collapsed="false">
      <c r="A100" s="4"/>
      <c r="B100" s="4"/>
      <c r="C100" s="4"/>
      <c r="D100" s="4"/>
      <c r="E100" s="4"/>
      <c r="F100" s="4"/>
      <c r="G100" s="4"/>
      <c r="H100" s="9"/>
      <c r="I100" s="5" t="str">
        <f aca="false">IF(F100="","",F100*H100)</f>
        <v/>
      </c>
    </row>
    <row r="101" customFormat="false" ht="15" hidden="false" customHeight="false" outlineLevel="0" collapsed="false">
      <c r="A101" s="4"/>
      <c r="B101" s="4"/>
      <c r="C101" s="4"/>
      <c r="D101" s="4"/>
      <c r="E101" s="4"/>
      <c r="F101" s="4"/>
      <c r="G101" s="4"/>
      <c r="H101" s="9"/>
      <c r="I101" s="5" t="str">
        <f aca="false">IF(F101="","",F101*H101)</f>
        <v/>
      </c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4"/>
      <c r="G102" s="4"/>
      <c r="H102" s="9"/>
      <c r="I102" s="5" t="str">
        <f aca="false">IF(F102="","",F102*H102)</f>
        <v/>
      </c>
    </row>
    <row r="103" customFormat="false" ht="15" hidden="false" customHeight="false" outlineLevel="0" collapsed="false">
      <c r="A103" s="4"/>
      <c r="B103" s="4"/>
      <c r="C103" s="4"/>
      <c r="D103" s="4"/>
      <c r="E103" s="4"/>
      <c r="F103" s="4"/>
      <c r="G103" s="4"/>
      <c r="H103" s="9"/>
      <c r="I103" s="5" t="str">
        <f aca="false">IF(F103="","",F103*H103)</f>
        <v/>
      </c>
    </row>
    <row r="104" customFormat="false" ht="15" hidden="false" customHeight="false" outlineLevel="0" collapsed="false">
      <c r="A104" s="4"/>
      <c r="B104" s="4"/>
      <c r="C104" s="4"/>
      <c r="D104" s="4"/>
      <c r="E104" s="4"/>
      <c r="F104" s="4"/>
      <c r="G104" s="4"/>
      <c r="H104" s="9"/>
      <c r="I104" s="5" t="str">
        <f aca="false">IF(F104="","",F104*H104)</f>
        <v/>
      </c>
    </row>
    <row r="105" customFormat="false" ht="15" hidden="false" customHeight="false" outlineLevel="0" collapsed="false">
      <c r="A105" s="4"/>
      <c r="B105" s="4"/>
      <c r="C105" s="4"/>
      <c r="D105" s="4"/>
      <c r="E105" s="4"/>
      <c r="F105" s="4"/>
      <c r="G105" s="4"/>
      <c r="H105" s="9"/>
      <c r="I105" s="5" t="str">
        <f aca="false">IF(F105="","",F105*H105)</f>
        <v/>
      </c>
    </row>
    <row r="106" customFormat="false" ht="15" hidden="false" customHeight="false" outlineLevel="0" collapsed="false">
      <c r="A106" s="4"/>
      <c r="B106" s="4"/>
      <c r="C106" s="4"/>
      <c r="D106" s="4"/>
      <c r="E106" s="4"/>
      <c r="F106" s="4"/>
      <c r="G106" s="4"/>
      <c r="H106" s="9"/>
      <c r="I106" s="5" t="str">
        <f aca="false">IF(F106="","",F106*H106)</f>
        <v/>
      </c>
    </row>
    <row r="107" customFormat="false" ht="15" hidden="false" customHeight="false" outlineLevel="0" collapsed="false">
      <c r="A107" s="4"/>
      <c r="B107" s="4"/>
      <c r="C107" s="4"/>
      <c r="D107" s="4"/>
      <c r="E107" s="4"/>
      <c r="F107" s="4"/>
      <c r="G107" s="4"/>
      <c r="H107" s="9"/>
      <c r="I107" s="5" t="str">
        <f aca="false">IF(F107="","",F107*H107)</f>
        <v/>
      </c>
    </row>
    <row r="108" customFormat="false" ht="15" hidden="false" customHeight="false" outlineLevel="0" collapsed="false">
      <c r="A108" s="4"/>
      <c r="B108" s="4"/>
      <c r="C108" s="4"/>
      <c r="D108" s="4"/>
      <c r="E108" s="4"/>
      <c r="F108" s="4"/>
      <c r="G108" s="4"/>
      <c r="H108" s="9"/>
      <c r="I108" s="5" t="str">
        <f aca="false">IF(F108="","",F108*H108)</f>
        <v/>
      </c>
    </row>
    <row r="109" customFormat="false" ht="15" hidden="false" customHeight="false" outlineLevel="0" collapsed="false">
      <c r="A109" s="4"/>
      <c r="B109" s="4"/>
      <c r="C109" s="4"/>
      <c r="D109" s="4"/>
      <c r="E109" s="4"/>
      <c r="F109" s="4"/>
      <c r="G109" s="4"/>
      <c r="H109" s="9"/>
      <c r="I109" s="5" t="str">
        <f aca="false">IF(F109="","",F109*H109)</f>
        <v/>
      </c>
    </row>
    <row r="110" customFormat="false" ht="15" hidden="false" customHeight="false" outlineLevel="0" collapsed="false">
      <c r="A110" s="4"/>
      <c r="B110" s="4"/>
      <c r="C110" s="4"/>
      <c r="D110" s="4"/>
      <c r="E110" s="4"/>
      <c r="F110" s="4"/>
      <c r="G110" s="4"/>
      <c r="H110" s="9"/>
      <c r="I110" s="5" t="str">
        <f aca="false">IF(F110="","",F110*H110)</f>
        <v/>
      </c>
    </row>
    <row r="111" customFormat="false" ht="15" hidden="false" customHeight="false" outlineLevel="0" collapsed="false">
      <c r="A111" s="4"/>
      <c r="B111" s="4"/>
      <c r="C111" s="4"/>
      <c r="D111" s="4"/>
      <c r="E111" s="4"/>
      <c r="F111" s="4"/>
      <c r="G111" s="4"/>
      <c r="H111" s="9"/>
      <c r="I111" s="5" t="str">
        <f aca="false">IF(F111="","",F111*H111)</f>
        <v/>
      </c>
    </row>
    <row r="112" customFormat="false" ht="15" hidden="false" customHeight="false" outlineLevel="0" collapsed="false">
      <c r="A112" s="4"/>
      <c r="B112" s="4"/>
      <c r="C112" s="4"/>
      <c r="D112" s="4"/>
      <c r="E112" s="4"/>
      <c r="F112" s="4"/>
      <c r="G112" s="4"/>
      <c r="H112" s="9"/>
      <c r="I112" s="5" t="str">
        <f aca="false">IF(F112="","",F112*H112)</f>
        <v/>
      </c>
    </row>
    <row r="113" customFormat="false" ht="15" hidden="false" customHeight="false" outlineLevel="0" collapsed="false">
      <c r="A113" s="4"/>
      <c r="B113" s="4"/>
      <c r="C113" s="4"/>
      <c r="D113" s="4"/>
      <c r="E113" s="4"/>
      <c r="F113" s="4"/>
      <c r="G113" s="4"/>
      <c r="H113" s="9"/>
      <c r="I113" s="5" t="str">
        <f aca="false">IF(F113="","",F113*H113)</f>
        <v/>
      </c>
    </row>
    <row r="114" customFormat="false" ht="15" hidden="false" customHeight="false" outlineLevel="0" collapsed="false">
      <c r="A114" s="4"/>
      <c r="B114" s="4"/>
      <c r="C114" s="4"/>
      <c r="D114" s="4"/>
      <c r="E114" s="4"/>
      <c r="F114" s="4"/>
      <c r="G114" s="4"/>
      <c r="H114" s="9"/>
      <c r="I114" s="5" t="str">
        <f aca="false">IF(F114="","",F114*H114)</f>
        <v/>
      </c>
    </row>
    <row r="115" customFormat="false" ht="15" hidden="false" customHeight="false" outlineLevel="0" collapsed="false">
      <c r="A115" s="4"/>
      <c r="B115" s="4"/>
      <c r="C115" s="4"/>
      <c r="D115" s="4"/>
      <c r="E115" s="4"/>
      <c r="F115" s="4"/>
      <c r="G115" s="4"/>
      <c r="H115" s="9"/>
      <c r="I115" s="5" t="str">
        <f aca="false">IF(F115="","",F115*H115)</f>
        <v/>
      </c>
    </row>
    <row r="116" customFormat="false" ht="15" hidden="false" customHeight="false" outlineLevel="0" collapsed="false">
      <c r="A116" s="4"/>
      <c r="B116" s="4"/>
      <c r="C116" s="4"/>
      <c r="D116" s="4"/>
      <c r="E116" s="4"/>
      <c r="F116" s="4"/>
      <c r="G116" s="4"/>
      <c r="H116" s="9"/>
      <c r="I116" s="5" t="str">
        <f aca="false">IF(F116="","",F116*H116)</f>
        <v/>
      </c>
    </row>
    <row r="117" customFormat="false" ht="15" hidden="false" customHeight="false" outlineLevel="0" collapsed="false">
      <c r="A117" s="4"/>
      <c r="B117" s="4"/>
      <c r="C117" s="4"/>
      <c r="D117" s="4"/>
      <c r="E117" s="4"/>
      <c r="F117" s="4"/>
      <c r="G117" s="4"/>
      <c r="H117" s="9"/>
      <c r="I117" s="5" t="str">
        <f aca="false">IF(F117="","",F117*H117)</f>
        <v/>
      </c>
    </row>
    <row r="118" customFormat="false" ht="15" hidden="false" customHeight="false" outlineLevel="0" collapsed="false">
      <c r="A118" s="4"/>
      <c r="B118" s="4"/>
      <c r="C118" s="4"/>
      <c r="D118" s="4"/>
      <c r="E118" s="4"/>
      <c r="F118" s="4"/>
      <c r="G118" s="4"/>
      <c r="H118" s="9"/>
      <c r="I118" s="5" t="str">
        <f aca="false">IF(F118="","",F118*H118)</f>
        <v/>
      </c>
    </row>
    <row r="119" customFormat="false" ht="15" hidden="false" customHeight="false" outlineLevel="0" collapsed="false">
      <c r="A119" s="4"/>
      <c r="B119" s="4"/>
      <c r="C119" s="4"/>
      <c r="D119" s="4"/>
      <c r="E119" s="4"/>
      <c r="F119" s="4"/>
      <c r="G119" s="4"/>
      <c r="H119" s="9"/>
      <c r="I119" s="5" t="str">
        <f aca="false">IF(F119="","",F119*H119)</f>
        <v/>
      </c>
    </row>
    <row r="120" customFormat="false" ht="15" hidden="false" customHeight="false" outlineLevel="0" collapsed="false">
      <c r="A120" s="4"/>
      <c r="B120" s="4"/>
      <c r="C120" s="4"/>
      <c r="D120" s="4"/>
      <c r="E120" s="4"/>
      <c r="F120" s="4"/>
      <c r="G120" s="4"/>
      <c r="H120" s="9"/>
      <c r="I120" s="5" t="str">
        <f aca="false">IF(F120="","",F120*H120)</f>
        <v/>
      </c>
    </row>
    <row r="121" customFormat="false" ht="15" hidden="false" customHeight="false" outlineLevel="0" collapsed="false">
      <c r="A121" s="4"/>
      <c r="B121" s="4"/>
      <c r="C121" s="4"/>
      <c r="D121" s="4"/>
      <c r="E121" s="4"/>
      <c r="F121" s="4"/>
      <c r="G121" s="4"/>
      <c r="H121" s="9"/>
      <c r="I121" s="5" t="str">
        <f aca="false">IF(F121="","",F121*H121)</f>
        <v/>
      </c>
    </row>
    <row r="122" customFormat="false" ht="15" hidden="false" customHeight="false" outlineLevel="0" collapsed="false">
      <c r="A122" s="4"/>
      <c r="B122" s="4"/>
      <c r="C122" s="4"/>
      <c r="D122" s="4"/>
      <c r="E122" s="4"/>
      <c r="F122" s="4"/>
      <c r="G122" s="4"/>
      <c r="H122" s="9"/>
      <c r="I122" s="5" t="str">
        <f aca="false">IF(F122="","",F122*H122)</f>
        <v/>
      </c>
    </row>
    <row r="123" customFormat="false" ht="15" hidden="false" customHeight="false" outlineLevel="0" collapsed="false">
      <c r="A123" s="4"/>
      <c r="B123" s="4"/>
      <c r="C123" s="4"/>
      <c r="D123" s="4"/>
      <c r="E123" s="4"/>
      <c r="F123" s="4"/>
      <c r="G123" s="4"/>
      <c r="H123" s="9"/>
      <c r="I123" s="5" t="str">
        <f aca="false">IF(F123="","",F123*H123)</f>
        <v/>
      </c>
    </row>
    <row r="124" customFormat="false" ht="15" hidden="false" customHeight="false" outlineLevel="0" collapsed="false">
      <c r="A124" s="4"/>
      <c r="B124" s="4"/>
      <c r="C124" s="4"/>
      <c r="D124" s="4"/>
      <c r="E124" s="4"/>
      <c r="F124" s="4"/>
      <c r="G124" s="4"/>
      <c r="H124" s="9"/>
      <c r="I124" s="5" t="str">
        <f aca="false">IF(F124="","",F124*H124)</f>
        <v/>
      </c>
    </row>
    <row r="125" customFormat="false" ht="15" hidden="false" customHeight="false" outlineLevel="0" collapsed="false">
      <c r="A125" s="4"/>
      <c r="B125" s="4"/>
      <c r="C125" s="4"/>
      <c r="D125" s="4"/>
      <c r="E125" s="4"/>
      <c r="F125" s="4"/>
      <c r="G125" s="4"/>
      <c r="H125" s="9"/>
      <c r="I125" s="5" t="str">
        <f aca="false">IF(F125="","",F125*H125)</f>
        <v/>
      </c>
    </row>
    <row r="126" customFormat="false" ht="15" hidden="false" customHeight="false" outlineLevel="0" collapsed="false">
      <c r="A126" s="4"/>
      <c r="B126" s="4"/>
      <c r="C126" s="4"/>
      <c r="D126" s="4"/>
      <c r="E126" s="4"/>
      <c r="F126" s="4"/>
      <c r="G126" s="4"/>
      <c r="H126" s="9"/>
      <c r="I126" s="5" t="str">
        <f aca="false">IF(F126="","",F126*H126)</f>
        <v/>
      </c>
    </row>
    <row r="127" customFormat="false" ht="15" hidden="false" customHeight="false" outlineLevel="0" collapsed="false">
      <c r="A127" s="4"/>
      <c r="B127" s="4"/>
      <c r="C127" s="4"/>
      <c r="D127" s="4"/>
      <c r="E127" s="4"/>
      <c r="F127" s="4"/>
      <c r="G127" s="4"/>
      <c r="H127" s="9"/>
      <c r="I127" s="5" t="str">
        <f aca="false">IF(F127="","",F127*H127)</f>
        <v/>
      </c>
    </row>
    <row r="128" customFormat="false" ht="15" hidden="false" customHeight="false" outlineLevel="0" collapsed="false">
      <c r="A128" s="4"/>
      <c r="B128" s="4"/>
      <c r="C128" s="4"/>
      <c r="D128" s="4"/>
      <c r="E128" s="4"/>
      <c r="F128" s="4"/>
      <c r="G128" s="4"/>
      <c r="H128" s="9"/>
      <c r="I128" s="5" t="str">
        <f aca="false">IF(F128="","",F128*H128)</f>
        <v/>
      </c>
    </row>
    <row r="129" customFormat="false" ht="15" hidden="false" customHeight="false" outlineLevel="0" collapsed="false">
      <c r="A129" s="4"/>
      <c r="B129" s="4"/>
      <c r="C129" s="4"/>
      <c r="D129" s="4"/>
      <c r="E129" s="4"/>
      <c r="F129" s="4"/>
      <c r="G129" s="4"/>
      <c r="H129" s="9"/>
      <c r="I129" s="5" t="str">
        <f aca="false">IF(F129="","",F129*H129)</f>
        <v/>
      </c>
    </row>
    <row r="130" customFormat="false" ht="15" hidden="false" customHeight="false" outlineLevel="0" collapsed="false">
      <c r="A130" s="4"/>
      <c r="B130" s="4"/>
      <c r="C130" s="4"/>
      <c r="D130" s="4"/>
      <c r="E130" s="4"/>
      <c r="F130" s="4"/>
      <c r="G130" s="4"/>
      <c r="H130" s="9"/>
      <c r="I130" s="5" t="str">
        <f aca="false">IF(F130="","",F130*H130)</f>
        <v/>
      </c>
    </row>
    <row r="131" customFormat="false" ht="15" hidden="false" customHeight="false" outlineLevel="0" collapsed="false">
      <c r="A131" s="4"/>
      <c r="B131" s="4"/>
      <c r="C131" s="4"/>
      <c r="D131" s="4"/>
      <c r="E131" s="4"/>
      <c r="F131" s="4"/>
      <c r="G131" s="4"/>
      <c r="H131" s="9"/>
      <c r="I131" s="5" t="str">
        <f aca="false">IF(F131="","",F131*H131)</f>
        <v/>
      </c>
    </row>
    <row r="132" customFormat="false" ht="15" hidden="false" customHeight="false" outlineLevel="0" collapsed="false">
      <c r="A132" s="4"/>
      <c r="B132" s="4"/>
      <c r="C132" s="4"/>
      <c r="D132" s="4"/>
      <c r="E132" s="4"/>
      <c r="F132" s="4"/>
      <c r="G132" s="4"/>
      <c r="H132" s="9"/>
      <c r="I132" s="5" t="str">
        <f aca="false">IF(F132="","",F132*H132)</f>
        <v/>
      </c>
    </row>
    <row r="133" customFormat="false" ht="15" hidden="false" customHeight="false" outlineLevel="0" collapsed="false">
      <c r="A133" s="4"/>
      <c r="B133" s="4"/>
      <c r="C133" s="4"/>
      <c r="D133" s="4"/>
      <c r="E133" s="4"/>
      <c r="F133" s="4"/>
      <c r="G133" s="4"/>
      <c r="H133" s="9"/>
      <c r="I133" s="5" t="str">
        <f aca="false">IF(F133="","",F133*H133)</f>
        <v/>
      </c>
    </row>
    <row r="134" customFormat="false" ht="15" hidden="false" customHeight="false" outlineLevel="0" collapsed="false">
      <c r="A134" s="4"/>
      <c r="B134" s="4"/>
      <c r="C134" s="4"/>
      <c r="D134" s="4"/>
      <c r="E134" s="4"/>
      <c r="F134" s="4"/>
      <c r="G134" s="4"/>
      <c r="H134" s="9"/>
      <c r="I134" s="5" t="str">
        <f aca="false">IF(F134="","",F134*H134)</f>
        <v/>
      </c>
    </row>
    <row r="135" customFormat="false" ht="15" hidden="false" customHeight="false" outlineLevel="0" collapsed="false">
      <c r="A135" s="4"/>
      <c r="B135" s="4"/>
      <c r="C135" s="4"/>
      <c r="D135" s="4"/>
      <c r="E135" s="4"/>
      <c r="F135" s="4"/>
      <c r="G135" s="4"/>
      <c r="H135" s="9"/>
      <c r="I135" s="5" t="str">
        <f aca="false">IF(F135="","",F135*H135)</f>
        <v/>
      </c>
    </row>
    <row r="136" customFormat="false" ht="15" hidden="false" customHeight="false" outlineLevel="0" collapsed="false">
      <c r="A136" s="4"/>
      <c r="B136" s="4"/>
      <c r="C136" s="4"/>
      <c r="D136" s="4"/>
      <c r="E136" s="4"/>
      <c r="F136" s="4"/>
      <c r="G136" s="4"/>
      <c r="H136" s="9"/>
      <c r="I136" s="5" t="str">
        <f aca="false">IF(F136="","",F136*H136)</f>
        <v/>
      </c>
    </row>
    <row r="137" customFormat="false" ht="15" hidden="false" customHeight="false" outlineLevel="0" collapsed="false">
      <c r="A137" s="4"/>
      <c r="B137" s="4"/>
      <c r="C137" s="4"/>
      <c r="D137" s="4"/>
      <c r="E137" s="4"/>
      <c r="F137" s="4"/>
      <c r="G137" s="4"/>
      <c r="H137" s="9"/>
      <c r="I137" s="5" t="str">
        <f aca="false">IF(F137="","",F137*H137)</f>
        <v/>
      </c>
    </row>
    <row r="138" customFormat="false" ht="15" hidden="false" customHeight="false" outlineLevel="0" collapsed="false">
      <c r="A138" s="4"/>
      <c r="B138" s="4"/>
      <c r="C138" s="4"/>
      <c r="D138" s="4"/>
      <c r="E138" s="4"/>
      <c r="F138" s="4"/>
      <c r="G138" s="4"/>
      <c r="H138" s="9"/>
      <c r="I138" s="5" t="str">
        <f aca="false">IF(F138="","",F138*H138)</f>
        <v/>
      </c>
    </row>
    <row r="139" customFormat="false" ht="15" hidden="false" customHeight="false" outlineLevel="0" collapsed="false">
      <c r="A139" s="4"/>
      <c r="B139" s="4"/>
      <c r="C139" s="4"/>
      <c r="D139" s="4"/>
      <c r="E139" s="4"/>
      <c r="F139" s="4"/>
      <c r="G139" s="4"/>
      <c r="H139" s="9"/>
      <c r="I139" s="5" t="str">
        <f aca="false">IF(F139="","",F139*H139)</f>
        <v/>
      </c>
    </row>
    <row r="140" customFormat="false" ht="15" hidden="false" customHeight="false" outlineLevel="0" collapsed="false">
      <c r="A140" s="4"/>
      <c r="B140" s="4"/>
      <c r="C140" s="4"/>
      <c r="D140" s="4"/>
      <c r="E140" s="4"/>
      <c r="F140" s="4"/>
      <c r="G140" s="4"/>
      <c r="H140" s="9"/>
      <c r="I140" s="5" t="str">
        <f aca="false">IF(F140="","",F140*H140)</f>
        <v/>
      </c>
    </row>
    <row r="141" customFormat="false" ht="15" hidden="false" customHeight="false" outlineLevel="0" collapsed="false">
      <c r="A141" s="4"/>
      <c r="B141" s="4"/>
      <c r="C141" s="4"/>
      <c r="D141" s="4"/>
      <c r="E141" s="4"/>
      <c r="F141" s="4"/>
      <c r="G141" s="4"/>
      <c r="H141" s="9"/>
      <c r="I141" s="5" t="str">
        <f aca="false">IF(F141="","",F141*H141)</f>
        <v/>
      </c>
    </row>
    <row r="142" customFormat="false" ht="15" hidden="false" customHeight="false" outlineLevel="0" collapsed="false">
      <c r="A142" s="4"/>
      <c r="B142" s="4"/>
      <c r="C142" s="4"/>
      <c r="D142" s="4"/>
      <c r="E142" s="4"/>
      <c r="F142" s="4"/>
      <c r="G142" s="4"/>
      <c r="H142" s="9"/>
      <c r="I142" s="5" t="str">
        <f aca="false">IF(F142="","",F142*H142)</f>
        <v/>
      </c>
    </row>
    <row r="143" customFormat="false" ht="15" hidden="false" customHeight="false" outlineLevel="0" collapsed="false">
      <c r="A143" s="4"/>
      <c r="B143" s="4"/>
      <c r="C143" s="4"/>
      <c r="D143" s="4"/>
      <c r="E143" s="4"/>
      <c r="F143" s="4"/>
      <c r="G143" s="4"/>
      <c r="H143" s="9"/>
      <c r="I143" s="5" t="str">
        <f aca="false">IF(F143="","",F143*H143)</f>
        <v/>
      </c>
    </row>
    <row r="144" customFormat="false" ht="15" hidden="false" customHeight="false" outlineLevel="0" collapsed="false">
      <c r="A144" s="4"/>
      <c r="B144" s="4"/>
      <c r="C144" s="4"/>
      <c r="D144" s="4"/>
      <c r="E144" s="4"/>
      <c r="F144" s="4"/>
      <c r="G144" s="4"/>
      <c r="H144" s="9"/>
      <c r="I144" s="5" t="str">
        <f aca="false">IF(F144="","",F144*H144)</f>
        <v/>
      </c>
    </row>
    <row r="145" customFormat="false" ht="15" hidden="false" customHeight="false" outlineLevel="0" collapsed="false">
      <c r="A145" s="4"/>
      <c r="B145" s="4"/>
      <c r="C145" s="4"/>
      <c r="D145" s="4"/>
      <c r="E145" s="4"/>
      <c r="F145" s="4"/>
      <c r="G145" s="4"/>
      <c r="H145" s="9"/>
      <c r="I145" s="5" t="str">
        <f aca="false">IF(F145="","",F145*H145)</f>
        <v/>
      </c>
    </row>
    <row r="146" customFormat="false" ht="15" hidden="false" customHeight="false" outlineLevel="0" collapsed="false">
      <c r="A146" s="4"/>
      <c r="B146" s="4"/>
      <c r="C146" s="4"/>
      <c r="D146" s="4"/>
      <c r="E146" s="4"/>
      <c r="F146" s="4"/>
      <c r="G146" s="4"/>
      <c r="H146" s="9"/>
      <c r="I146" s="5" t="str">
        <f aca="false">IF(F146="","",F146*H146)</f>
        <v/>
      </c>
    </row>
    <row r="147" customFormat="false" ht="15" hidden="false" customHeight="false" outlineLevel="0" collapsed="false">
      <c r="A147" s="4"/>
      <c r="B147" s="4"/>
      <c r="C147" s="4"/>
      <c r="D147" s="4"/>
      <c r="E147" s="4"/>
      <c r="F147" s="4"/>
      <c r="G147" s="4"/>
      <c r="H147" s="9"/>
      <c r="I147" s="5" t="str">
        <f aca="false">IF(F147="","",F147*H147)</f>
        <v/>
      </c>
    </row>
    <row r="148" customFormat="false" ht="15" hidden="false" customHeight="false" outlineLevel="0" collapsed="false">
      <c r="A148" s="4"/>
      <c r="B148" s="4"/>
      <c r="C148" s="4"/>
      <c r="D148" s="4"/>
      <c r="E148" s="4"/>
      <c r="F148" s="4"/>
      <c r="G148" s="4"/>
      <c r="H148" s="9"/>
      <c r="I148" s="5" t="str">
        <f aca="false">IF(F148="","",F148*H148)</f>
        <v/>
      </c>
    </row>
    <row r="149" customFormat="false" ht="15" hidden="false" customHeight="false" outlineLevel="0" collapsed="false">
      <c r="A149" s="4"/>
      <c r="B149" s="4"/>
      <c r="C149" s="4"/>
      <c r="D149" s="4"/>
      <c r="E149" s="4"/>
      <c r="F149" s="4"/>
      <c r="G149" s="4"/>
      <c r="H149" s="9"/>
      <c r="I149" s="5" t="str">
        <f aca="false">IF(F149="","",F149*H149)</f>
        <v/>
      </c>
    </row>
    <row r="150" customFormat="false" ht="15" hidden="false" customHeight="false" outlineLevel="0" collapsed="false">
      <c r="A150" s="4"/>
      <c r="B150" s="4"/>
      <c r="C150" s="4"/>
      <c r="D150" s="4"/>
      <c r="E150" s="4"/>
      <c r="F150" s="4"/>
      <c r="G150" s="4"/>
      <c r="H150" s="9"/>
      <c r="I150" s="5" t="str">
        <f aca="false">IF(F150="","",F150*H150)</f>
        <v/>
      </c>
    </row>
    <row r="151" customFormat="false" ht="15" hidden="false" customHeight="false" outlineLevel="0" collapsed="false">
      <c r="A151" s="4"/>
      <c r="B151" s="4"/>
      <c r="C151" s="4"/>
      <c r="D151" s="4"/>
      <c r="E151" s="4"/>
      <c r="F151" s="4"/>
      <c r="G151" s="4"/>
      <c r="H151" s="9"/>
      <c r="I151" s="5" t="str">
        <f aca="false">IF(F151="","",F151*H151)</f>
        <v/>
      </c>
    </row>
    <row r="152" customFormat="false" ht="15" hidden="false" customHeight="false" outlineLevel="0" collapsed="false">
      <c r="A152" s="4"/>
      <c r="B152" s="4"/>
      <c r="C152" s="4"/>
      <c r="D152" s="4"/>
      <c r="E152" s="4"/>
      <c r="F152" s="4"/>
      <c r="G152" s="4"/>
      <c r="H152" s="9"/>
      <c r="I152" s="5" t="str">
        <f aca="false">IF(F152="","",F152*H152)</f>
        <v/>
      </c>
    </row>
    <row r="153" customFormat="false" ht="15" hidden="false" customHeight="false" outlineLevel="0" collapsed="false">
      <c r="A153" s="4"/>
      <c r="B153" s="4"/>
      <c r="C153" s="4"/>
      <c r="D153" s="4"/>
      <c r="E153" s="4"/>
      <c r="F153" s="4"/>
      <c r="G153" s="4"/>
      <c r="H153" s="9"/>
      <c r="I153" s="5" t="str">
        <f aca="false">IF(F153="","",F153*H153)</f>
        <v/>
      </c>
    </row>
    <row r="154" customFormat="false" ht="15" hidden="false" customHeight="false" outlineLevel="0" collapsed="false">
      <c r="A154" s="4"/>
      <c r="B154" s="4"/>
      <c r="C154" s="4"/>
      <c r="D154" s="4"/>
      <c r="E154" s="4"/>
      <c r="F154" s="4"/>
      <c r="G154" s="4"/>
      <c r="H154" s="9"/>
      <c r="I154" s="5" t="str">
        <f aca="false">IF(F154="","",F154*H154)</f>
        <v/>
      </c>
    </row>
    <row r="155" customFormat="false" ht="15" hidden="false" customHeight="false" outlineLevel="0" collapsed="false">
      <c r="A155" s="4"/>
      <c r="B155" s="4"/>
      <c r="C155" s="4"/>
      <c r="D155" s="4"/>
      <c r="E155" s="4"/>
      <c r="F155" s="4"/>
      <c r="G155" s="4"/>
      <c r="H155" s="9"/>
      <c r="I155" s="5" t="str">
        <f aca="false">IF(F155="","",F155*H155)</f>
        <v/>
      </c>
    </row>
    <row r="156" customFormat="false" ht="15" hidden="false" customHeight="false" outlineLevel="0" collapsed="false">
      <c r="A156" s="4"/>
      <c r="B156" s="4"/>
      <c r="C156" s="4"/>
      <c r="D156" s="4"/>
      <c r="E156" s="4"/>
      <c r="F156" s="4"/>
      <c r="G156" s="4"/>
      <c r="H156" s="9"/>
      <c r="I156" s="5" t="str">
        <f aca="false">IF(F156="","",F156*H156)</f>
        <v/>
      </c>
    </row>
    <row r="157" customFormat="false" ht="15" hidden="false" customHeight="false" outlineLevel="0" collapsed="false">
      <c r="A157" s="4"/>
      <c r="B157" s="4"/>
      <c r="C157" s="4"/>
      <c r="D157" s="4"/>
      <c r="E157" s="4"/>
      <c r="F157" s="4"/>
      <c r="G157" s="4"/>
      <c r="H157" s="9"/>
      <c r="I157" s="5" t="str">
        <f aca="false">IF(F157="","",F157*H157)</f>
        <v/>
      </c>
    </row>
    <row r="158" customFormat="false" ht="15" hidden="false" customHeight="false" outlineLevel="0" collapsed="false">
      <c r="A158" s="4"/>
      <c r="B158" s="4"/>
      <c r="C158" s="4"/>
      <c r="D158" s="4"/>
      <c r="E158" s="4"/>
      <c r="F158" s="4"/>
      <c r="G158" s="4"/>
      <c r="H158" s="9"/>
      <c r="I158" s="5" t="str">
        <f aca="false">IF(F158="","",F158*H158)</f>
        <v/>
      </c>
    </row>
    <row r="159" customFormat="false" ht="15" hidden="false" customHeight="false" outlineLevel="0" collapsed="false">
      <c r="A159" s="4"/>
      <c r="B159" s="4"/>
      <c r="C159" s="4"/>
      <c r="D159" s="4"/>
      <c r="E159" s="4"/>
      <c r="F159" s="4"/>
      <c r="G159" s="4"/>
      <c r="H159" s="9"/>
      <c r="I159" s="5" t="str">
        <f aca="false">IF(F159="","",F159*H159)</f>
        <v/>
      </c>
    </row>
    <row r="160" customFormat="false" ht="15" hidden="false" customHeight="false" outlineLevel="0" collapsed="false">
      <c r="A160" s="4"/>
      <c r="B160" s="4"/>
      <c r="C160" s="4"/>
      <c r="D160" s="4"/>
      <c r="E160" s="4"/>
      <c r="F160" s="4"/>
      <c r="G160" s="4"/>
      <c r="H160" s="9"/>
      <c r="I160" s="5" t="str">
        <f aca="false">IF(F160="","",F160*H160)</f>
        <v/>
      </c>
    </row>
    <row r="161" customFormat="false" ht="15" hidden="false" customHeight="false" outlineLevel="0" collapsed="false">
      <c r="A161" s="4"/>
      <c r="B161" s="4"/>
      <c r="C161" s="4"/>
      <c r="D161" s="4"/>
      <c r="E161" s="4"/>
      <c r="F161" s="4"/>
      <c r="G161" s="4"/>
      <c r="H161" s="9"/>
      <c r="I161" s="5" t="str">
        <f aca="false">IF(F161="","",F161*H161)</f>
        <v/>
      </c>
    </row>
    <row r="162" customFormat="false" ht="15" hidden="false" customHeight="false" outlineLevel="0" collapsed="false">
      <c r="A162" s="4"/>
      <c r="B162" s="4"/>
      <c r="C162" s="4"/>
      <c r="D162" s="4"/>
      <c r="E162" s="4"/>
      <c r="F162" s="4"/>
      <c r="G162" s="4"/>
      <c r="H162" s="9"/>
      <c r="I162" s="5" t="str">
        <f aca="false">IF(F162="","",F162*H162)</f>
        <v/>
      </c>
    </row>
    <row r="163" customFormat="false" ht="15" hidden="false" customHeight="false" outlineLevel="0" collapsed="false">
      <c r="A163" s="4"/>
      <c r="B163" s="4"/>
      <c r="C163" s="4"/>
      <c r="D163" s="4"/>
      <c r="E163" s="4"/>
      <c r="F163" s="4"/>
      <c r="G163" s="4"/>
      <c r="H163" s="9"/>
      <c r="I163" s="5" t="str">
        <f aca="false">IF(F163="","",F163*H163)</f>
        <v/>
      </c>
    </row>
    <row r="164" customFormat="false" ht="15" hidden="false" customHeight="false" outlineLevel="0" collapsed="false">
      <c r="A164" s="4"/>
      <c r="B164" s="4"/>
      <c r="C164" s="4"/>
      <c r="D164" s="4"/>
      <c r="E164" s="4"/>
      <c r="F164" s="4"/>
      <c r="G164" s="4"/>
      <c r="H164" s="9"/>
      <c r="I164" s="5" t="str">
        <f aca="false">IF(F164="","",F164*H164)</f>
        <v/>
      </c>
    </row>
    <row r="165" customFormat="false" ht="15" hidden="false" customHeight="false" outlineLevel="0" collapsed="false">
      <c r="A165" s="4"/>
      <c r="B165" s="4"/>
      <c r="C165" s="4"/>
      <c r="D165" s="4"/>
      <c r="E165" s="4"/>
      <c r="F165" s="4"/>
      <c r="G165" s="4"/>
      <c r="H165" s="9"/>
      <c r="I165" s="5" t="str">
        <f aca="false">IF(F165="","",F165*H165)</f>
        <v/>
      </c>
    </row>
    <row r="166" customFormat="false" ht="15" hidden="false" customHeight="false" outlineLevel="0" collapsed="false">
      <c r="A166" s="4"/>
      <c r="B166" s="4"/>
      <c r="C166" s="4"/>
      <c r="D166" s="4"/>
      <c r="E166" s="4"/>
      <c r="F166" s="4"/>
      <c r="G166" s="4"/>
      <c r="H166" s="9"/>
      <c r="I166" s="5" t="str">
        <f aca="false">IF(F166="","",F166*H166)</f>
        <v/>
      </c>
    </row>
    <row r="167" customFormat="false" ht="15" hidden="false" customHeight="false" outlineLevel="0" collapsed="false">
      <c r="A167" s="4"/>
      <c r="B167" s="4"/>
      <c r="C167" s="4"/>
      <c r="D167" s="4"/>
      <c r="E167" s="4"/>
      <c r="F167" s="4"/>
      <c r="G167" s="4"/>
      <c r="H167" s="9"/>
      <c r="I167" s="5" t="str">
        <f aca="false">IF(F167="","",F167*H167)</f>
        <v/>
      </c>
    </row>
    <row r="168" customFormat="false" ht="15" hidden="false" customHeight="false" outlineLevel="0" collapsed="false">
      <c r="A168" s="4"/>
      <c r="B168" s="4"/>
      <c r="C168" s="4"/>
      <c r="D168" s="4"/>
      <c r="E168" s="4"/>
      <c r="F168" s="4"/>
      <c r="G168" s="4"/>
      <c r="H168" s="9"/>
      <c r="I168" s="5" t="str">
        <f aca="false">IF(F168="","",F168*H168)</f>
        <v/>
      </c>
    </row>
    <row r="169" customFormat="false" ht="15" hidden="false" customHeight="false" outlineLevel="0" collapsed="false">
      <c r="A169" s="4"/>
      <c r="B169" s="4"/>
      <c r="C169" s="4"/>
      <c r="D169" s="4"/>
      <c r="E169" s="4"/>
      <c r="F169" s="4"/>
      <c r="G169" s="4"/>
      <c r="H169" s="9"/>
      <c r="I169" s="5" t="str">
        <f aca="false">IF(F169="","",F169*H169)</f>
        <v/>
      </c>
    </row>
    <row r="170" customFormat="false" ht="15" hidden="false" customHeight="false" outlineLevel="0" collapsed="false">
      <c r="A170" s="4"/>
      <c r="B170" s="4"/>
      <c r="C170" s="4"/>
      <c r="D170" s="4"/>
      <c r="E170" s="4"/>
      <c r="F170" s="4"/>
      <c r="G170" s="4"/>
      <c r="H170" s="9"/>
      <c r="I170" s="5" t="str">
        <f aca="false">IF(F170="","",F170*H170)</f>
        <v/>
      </c>
    </row>
    <row r="171" customFormat="false" ht="15" hidden="false" customHeight="false" outlineLevel="0" collapsed="false">
      <c r="A171" s="4"/>
      <c r="B171" s="4"/>
      <c r="C171" s="4"/>
      <c r="D171" s="4"/>
      <c r="E171" s="4"/>
      <c r="F171" s="4"/>
      <c r="G171" s="4"/>
      <c r="H171" s="9"/>
      <c r="I171" s="5" t="str">
        <f aca="false">IF(F171="","",F171*H171)</f>
        <v/>
      </c>
    </row>
    <row r="172" customFormat="false" ht="15" hidden="false" customHeight="false" outlineLevel="0" collapsed="false">
      <c r="A172" s="4"/>
      <c r="B172" s="4"/>
      <c r="C172" s="4"/>
      <c r="D172" s="4"/>
      <c r="E172" s="4"/>
      <c r="F172" s="4"/>
      <c r="G172" s="4"/>
      <c r="H172" s="9"/>
      <c r="I172" s="5" t="str">
        <f aca="false">IF(F172="","",F172*H172)</f>
        <v/>
      </c>
    </row>
    <row r="173" customFormat="false" ht="15" hidden="false" customHeight="false" outlineLevel="0" collapsed="false">
      <c r="A173" s="4"/>
      <c r="B173" s="4"/>
      <c r="C173" s="4"/>
      <c r="D173" s="4"/>
      <c r="E173" s="4"/>
      <c r="F173" s="4"/>
      <c r="G173" s="4"/>
      <c r="H173" s="9"/>
      <c r="I173" s="5" t="str">
        <f aca="false">IF(F173="","",F173*H173)</f>
        <v/>
      </c>
    </row>
    <row r="174" customFormat="false" ht="15" hidden="false" customHeight="false" outlineLevel="0" collapsed="false">
      <c r="A174" s="4"/>
      <c r="B174" s="4"/>
      <c r="C174" s="4"/>
      <c r="D174" s="4"/>
      <c r="E174" s="4"/>
      <c r="F174" s="4"/>
      <c r="G174" s="4"/>
      <c r="H174" s="9"/>
      <c r="I174" s="5" t="str">
        <f aca="false">IF(F174="","",F174*H174)</f>
        <v/>
      </c>
    </row>
    <row r="175" customFormat="false" ht="15" hidden="false" customHeight="false" outlineLevel="0" collapsed="false">
      <c r="A175" s="4"/>
      <c r="B175" s="4"/>
      <c r="C175" s="4"/>
      <c r="D175" s="4"/>
      <c r="E175" s="4"/>
      <c r="F175" s="4"/>
      <c r="G175" s="4"/>
      <c r="H175" s="9"/>
      <c r="I175" s="5" t="str">
        <f aca="false">IF(F175="","",F175*H175)</f>
        <v/>
      </c>
    </row>
    <row r="176" customFormat="false" ht="15" hidden="false" customHeight="false" outlineLevel="0" collapsed="false">
      <c r="A176" s="4"/>
      <c r="B176" s="4"/>
      <c r="C176" s="4"/>
      <c r="D176" s="4"/>
      <c r="E176" s="4"/>
      <c r="F176" s="4"/>
      <c r="G176" s="4"/>
      <c r="H176" s="9"/>
      <c r="I176" s="5" t="str">
        <f aca="false">IF(F176="","",F176*H176)</f>
        <v/>
      </c>
    </row>
    <row r="177" customFormat="false" ht="15" hidden="false" customHeight="false" outlineLevel="0" collapsed="false">
      <c r="A177" s="4"/>
      <c r="B177" s="4"/>
      <c r="C177" s="4"/>
      <c r="D177" s="4"/>
      <c r="E177" s="4"/>
      <c r="F177" s="4"/>
      <c r="G177" s="4"/>
      <c r="H177" s="9"/>
      <c r="I177" s="5" t="str">
        <f aca="false">IF(F177="","",F177*H177)</f>
        <v/>
      </c>
    </row>
    <row r="178" customFormat="false" ht="15" hidden="false" customHeight="false" outlineLevel="0" collapsed="false">
      <c r="A178" s="4"/>
      <c r="B178" s="4"/>
      <c r="C178" s="4"/>
      <c r="D178" s="4"/>
      <c r="E178" s="4"/>
      <c r="F178" s="4"/>
      <c r="G178" s="4"/>
      <c r="H178" s="9"/>
      <c r="I178" s="5" t="str">
        <f aca="false">IF(F178="","",F178*H178)</f>
        <v/>
      </c>
    </row>
    <row r="179" customFormat="false" ht="15" hidden="false" customHeight="false" outlineLevel="0" collapsed="false">
      <c r="A179" s="4"/>
      <c r="B179" s="4"/>
      <c r="C179" s="4"/>
      <c r="D179" s="4"/>
      <c r="E179" s="4"/>
      <c r="F179" s="4"/>
      <c r="G179" s="4"/>
      <c r="H179" s="9"/>
      <c r="I179" s="5" t="str">
        <f aca="false">IF(F179="","",F179*H179)</f>
        <v/>
      </c>
    </row>
    <row r="180" customFormat="false" ht="15" hidden="false" customHeight="false" outlineLevel="0" collapsed="false">
      <c r="A180" s="4"/>
      <c r="B180" s="4"/>
      <c r="C180" s="4"/>
      <c r="D180" s="4"/>
      <c r="E180" s="4"/>
      <c r="F180" s="4"/>
      <c r="G180" s="4"/>
      <c r="H180" s="9"/>
      <c r="I180" s="5" t="str">
        <f aca="false">IF(F180="","",F180*H180)</f>
        <v/>
      </c>
    </row>
    <row r="181" customFormat="false" ht="15" hidden="false" customHeight="false" outlineLevel="0" collapsed="false">
      <c r="A181" s="4"/>
      <c r="B181" s="4"/>
      <c r="C181" s="4"/>
      <c r="D181" s="4"/>
      <c r="E181" s="4"/>
      <c r="F181" s="4"/>
      <c r="G181" s="4"/>
      <c r="H181" s="9"/>
      <c r="I181" s="5" t="str">
        <f aca="false">IF(F181="","",F181*H181)</f>
        <v/>
      </c>
    </row>
    <row r="182" customFormat="false" ht="15" hidden="false" customHeight="false" outlineLevel="0" collapsed="false">
      <c r="A182" s="4"/>
      <c r="B182" s="4"/>
      <c r="C182" s="4"/>
      <c r="D182" s="4"/>
      <c r="E182" s="4"/>
      <c r="F182" s="4"/>
      <c r="G182" s="4"/>
      <c r="H182" s="9"/>
      <c r="I182" s="5" t="str">
        <f aca="false">IF(F182="","",F182*H182)</f>
        <v/>
      </c>
    </row>
    <row r="183" customFormat="false" ht="15" hidden="false" customHeight="false" outlineLevel="0" collapsed="false">
      <c r="A183" s="4"/>
      <c r="B183" s="4"/>
      <c r="C183" s="4"/>
      <c r="D183" s="4"/>
      <c r="E183" s="4"/>
      <c r="F183" s="4"/>
      <c r="G183" s="4"/>
      <c r="H183" s="9"/>
      <c r="I183" s="5" t="str">
        <f aca="false">IF(F183="","",F183*H183)</f>
        <v/>
      </c>
    </row>
    <row r="184" customFormat="false" ht="15" hidden="false" customHeight="false" outlineLevel="0" collapsed="false">
      <c r="A184" s="4"/>
      <c r="B184" s="4"/>
      <c r="C184" s="4"/>
      <c r="D184" s="4"/>
      <c r="E184" s="4"/>
      <c r="F184" s="4"/>
      <c r="G184" s="4"/>
      <c r="H184" s="9"/>
      <c r="I184" s="5" t="str">
        <f aca="false">IF(F184="","",F184*H184)</f>
        <v/>
      </c>
    </row>
    <row r="185" customFormat="false" ht="15" hidden="false" customHeight="false" outlineLevel="0" collapsed="false">
      <c r="A185" s="4"/>
      <c r="B185" s="4"/>
      <c r="C185" s="4"/>
      <c r="D185" s="4"/>
      <c r="E185" s="4"/>
      <c r="F185" s="4"/>
      <c r="G185" s="4"/>
      <c r="H185" s="9"/>
      <c r="I185" s="5" t="str">
        <f aca="false">IF(F185="","",F185*H185)</f>
        <v/>
      </c>
    </row>
    <row r="186" customFormat="false" ht="15" hidden="false" customHeight="false" outlineLevel="0" collapsed="false">
      <c r="A186" s="4"/>
      <c r="B186" s="4"/>
      <c r="C186" s="4"/>
      <c r="D186" s="4"/>
      <c r="E186" s="4"/>
      <c r="F186" s="4"/>
      <c r="G186" s="4"/>
      <c r="H186" s="9"/>
      <c r="I186" s="5" t="str">
        <f aca="false">IF(F186="","",F186*H186)</f>
        <v/>
      </c>
    </row>
    <row r="187" customFormat="false" ht="15" hidden="false" customHeight="false" outlineLevel="0" collapsed="false">
      <c r="A187" s="4"/>
      <c r="B187" s="4"/>
      <c r="C187" s="4"/>
      <c r="D187" s="4"/>
      <c r="E187" s="4"/>
      <c r="F187" s="4"/>
      <c r="G187" s="4"/>
      <c r="H187" s="9"/>
      <c r="I187" s="5" t="str">
        <f aca="false">IF(F187="","",F187*H187)</f>
        <v/>
      </c>
    </row>
    <row r="188" customFormat="false" ht="15" hidden="false" customHeight="false" outlineLevel="0" collapsed="false">
      <c r="A188" s="4"/>
      <c r="B188" s="4"/>
      <c r="C188" s="4"/>
      <c r="D188" s="4"/>
      <c r="E188" s="4"/>
      <c r="F188" s="4"/>
      <c r="G188" s="4"/>
      <c r="H188" s="9"/>
      <c r="I188" s="5" t="str">
        <f aca="false">IF(F188="","",F188*H188)</f>
        <v/>
      </c>
    </row>
    <row r="189" customFormat="false" ht="15" hidden="false" customHeight="false" outlineLevel="0" collapsed="false">
      <c r="A189" s="4"/>
      <c r="B189" s="4"/>
      <c r="C189" s="4"/>
      <c r="D189" s="4"/>
      <c r="E189" s="4"/>
      <c r="F189" s="4"/>
      <c r="G189" s="4"/>
      <c r="H189" s="9"/>
      <c r="I189" s="5" t="str">
        <f aca="false">IF(F189="","",F189*H189)</f>
        <v/>
      </c>
    </row>
    <row r="190" customFormat="false" ht="15" hidden="false" customHeight="false" outlineLevel="0" collapsed="false">
      <c r="A190" s="4"/>
      <c r="B190" s="4"/>
      <c r="C190" s="4"/>
      <c r="D190" s="4"/>
      <c r="E190" s="4"/>
      <c r="F190" s="4"/>
      <c r="G190" s="4"/>
      <c r="H190" s="9"/>
      <c r="I190" s="5" t="str">
        <f aca="false">IF(F190="","",F190*H190)</f>
        <v/>
      </c>
    </row>
    <row r="191" customFormat="false" ht="15" hidden="false" customHeight="false" outlineLevel="0" collapsed="false">
      <c r="A191" s="4"/>
      <c r="B191" s="4"/>
      <c r="C191" s="4"/>
      <c r="D191" s="4"/>
      <c r="E191" s="4"/>
      <c r="F191" s="4"/>
      <c r="G191" s="4"/>
      <c r="H191" s="9"/>
      <c r="I191" s="5" t="str">
        <f aca="false">IF(F191="","",F191*H191)</f>
        <v/>
      </c>
    </row>
    <row r="192" customFormat="false" ht="15" hidden="false" customHeight="false" outlineLevel="0" collapsed="false">
      <c r="A192" s="4"/>
      <c r="B192" s="4"/>
      <c r="C192" s="4"/>
      <c r="D192" s="4"/>
      <c r="E192" s="4"/>
      <c r="F192" s="4"/>
      <c r="G192" s="4"/>
      <c r="H192" s="9"/>
      <c r="I192" s="5" t="str">
        <f aca="false">IF(F192="","",F192*H192)</f>
        <v/>
      </c>
    </row>
    <row r="193" customFormat="false" ht="15" hidden="false" customHeight="false" outlineLevel="0" collapsed="false">
      <c r="A193" s="4"/>
      <c r="B193" s="4"/>
      <c r="C193" s="4"/>
      <c r="D193" s="4"/>
      <c r="E193" s="4"/>
      <c r="F193" s="4"/>
      <c r="G193" s="4"/>
      <c r="H193" s="9"/>
      <c r="I193" s="5" t="str">
        <f aca="false">IF(F193="","",F193*H193)</f>
        <v/>
      </c>
    </row>
    <row r="194" customFormat="false" ht="15" hidden="false" customHeight="false" outlineLevel="0" collapsed="false">
      <c r="A194" s="4"/>
      <c r="B194" s="4"/>
      <c r="C194" s="4"/>
      <c r="D194" s="4"/>
      <c r="E194" s="4"/>
      <c r="F194" s="4"/>
      <c r="G194" s="4"/>
      <c r="H194" s="9"/>
      <c r="I194" s="5" t="str">
        <f aca="false">IF(F194="","",F194*H194)</f>
        <v/>
      </c>
    </row>
    <row r="195" customFormat="false" ht="15" hidden="false" customHeight="false" outlineLevel="0" collapsed="false">
      <c r="A195" s="4"/>
      <c r="B195" s="4"/>
      <c r="C195" s="4"/>
      <c r="D195" s="4"/>
      <c r="E195" s="4"/>
      <c r="F195" s="4"/>
      <c r="G195" s="4"/>
      <c r="H195" s="9"/>
      <c r="I195" s="5" t="str">
        <f aca="false">IF(F195="","",F195*H195)</f>
        <v/>
      </c>
    </row>
    <row r="196" customFormat="false" ht="15" hidden="false" customHeight="false" outlineLevel="0" collapsed="false">
      <c r="A196" s="4"/>
      <c r="B196" s="4"/>
      <c r="C196" s="4"/>
      <c r="D196" s="4"/>
      <c r="E196" s="4"/>
      <c r="F196" s="4"/>
      <c r="G196" s="4"/>
      <c r="H196" s="9"/>
      <c r="I196" s="5" t="str">
        <f aca="false">IF(F196="","",F196*H196)</f>
        <v/>
      </c>
    </row>
    <row r="197" customFormat="false" ht="15" hidden="false" customHeight="false" outlineLevel="0" collapsed="false">
      <c r="A197" s="4"/>
      <c r="B197" s="4"/>
      <c r="C197" s="4"/>
      <c r="D197" s="4"/>
      <c r="E197" s="4"/>
      <c r="F197" s="4"/>
      <c r="G197" s="4"/>
      <c r="H197" s="9"/>
      <c r="I197" s="5" t="str">
        <f aca="false">IF(F197="","",F197*H197)</f>
        <v/>
      </c>
    </row>
    <row r="198" customFormat="false" ht="15" hidden="false" customHeight="false" outlineLevel="0" collapsed="false">
      <c r="A198" s="4"/>
      <c r="B198" s="4"/>
      <c r="C198" s="4"/>
      <c r="D198" s="4"/>
      <c r="E198" s="4"/>
      <c r="F198" s="4"/>
      <c r="G198" s="4"/>
      <c r="H198" s="9"/>
      <c r="I198" s="5" t="str">
        <f aca="false">IF(F198="","",F198*H198)</f>
        <v/>
      </c>
    </row>
    <row r="199" customFormat="false" ht="15" hidden="false" customHeight="false" outlineLevel="0" collapsed="false">
      <c r="A199" s="4"/>
      <c r="B199" s="4"/>
      <c r="C199" s="4"/>
      <c r="D199" s="4"/>
      <c r="E199" s="4"/>
      <c r="F199" s="4"/>
      <c r="G199" s="4"/>
      <c r="H199" s="9"/>
      <c r="I199" s="5" t="str">
        <f aca="false">IF(F199="","",F199*H199)</f>
        <v/>
      </c>
    </row>
    <row r="200" customFormat="false" ht="15" hidden="false" customHeight="false" outlineLevel="0" collapsed="false">
      <c r="A200" s="4"/>
      <c r="B200" s="4"/>
      <c r="C200" s="4"/>
      <c r="D200" s="4"/>
      <c r="E200" s="4"/>
      <c r="F200" s="4"/>
      <c r="G200" s="4"/>
      <c r="H200" s="9"/>
      <c r="I200" s="5" t="str">
        <f aca="false">IF(F200="","",F200*H200)</f>
        <v/>
      </c>
    </row>
    <row r="201" customFormat="false" ht="15" hidden="false" customHeight="false" outlineLevel="0" collapsed="false">
      <c r="A201" s="4"/>
      <c r="B201" s="4"/>
      <c r="C201" s="4"/>
      <c r="D201" s="4"/>
      <c r="E201" s="4"/>
      <c r="F201" s="4"/>
      <c r="G201" s="4"/>
      <c r="H201" s="9"/>
      <c r="I201" s="5" t="str">
        <f aca="false">IF(F201="","",F201*H201)</f>
        <v/>
      </c>
    </row>
  </sheetData>
  <dataValidations count="2">
    <dataValidation allowBlank="true" errorStyle="stop" operator="between" showDropDown="false" showErrorMessage="false" showInputMessage="false" sqref="C2:C201" type="list">
      <formula1>Lists!$A$2:$A$3</formula1>
      <formula2>0</formula2>
    </dataValidation>
    <dataValidation allowBlank="true" errorStyle="stop" operator="between" showDropDown="false" showErrorMessage="false" showInputMessage="false" sqref="D2:D201" type="list">
      <formula1>Lists!$B$2:$B$21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32"/>
  </cols>
  <sheetData>
    <row r="1" customFormat="false" ht="15" hidden="false" customHeight="false" outlineLevel="0" collapsed="false">
      <c r="A1" s="7" t="s">
        <v>42</v>
      </c>
      <c r="B1" s="7" t="s">
        <v>52</v>
      </c>
    </row>
    <row r="2" customFormat="false" ht="15" hidden="false" customHeight="false" outlineLevel="0" collapsed="false">
      <c r="A2" s="0" t="s">
        <v>53</v>
      </c>
      <c r="B2" s="0" t="s">
        <v>54</v>
      </c>
    </row>
    <row r="3" customFormat="false" ht="15" hidden="false" customHeight="false" outlineLevel="0" collapsed="false">
      <c r="A3" s="0" t="s">
        <v>49</v>
      </c>
      <c r="B3" s="0" t="s">
        <v>55</v>
      </c>
    </row>
    <row r="4" customFormat="false" ht="15" hidden="false" customHeight="false" outlineLevel="0" collapsed="false">
      <c r="B4" s="0" t="s">
        <v>56</v>
      </c>
    </row>
    <row r="5" customFormat="false" ht="15" hidden="false" customHeight="false" outlineLevel="0" collapsed="false">
      <c r="B5" s="0" t="s">
        <v>57</v>
      </c>
    </row>
    <row r="6" customFormat="false" ht="15" hidden="false" customHeight="false" outlineLevel="0" collapsed="false">
      <c r="B6" s="0" t="s">
        <v>25</v>
      </c>
    </row>
    <row r="7" customFormat="false" ht="15" hidden="false" customHeight="false" outlineLevel="0" collapsed="false">
      <c r="B7" s="0" t="s">
        <v>26</v>
      </c>
    </row>
    <row r="8" customFormat="false" ht="15" hidden="false" customHeight="false" outlineLevel="0" collapsed="false">
      <c r="B8" s="0" t="s">
        <v>27</v>
      </c>
    </row>
    <row r="9" customFormat="false" ht="15" hidden="false" customHeight="false" outlineLevel="0" collapsed="false">
      <c r="B9" s="0" t="s">
        <v>28</v>
      </c>
    </row>
    <row r="10" customFormat="false" ht="15" hidden="false" customHeight="false" outlineLevel="0" collapsed="false">
      <c r="B10" s="0" t="s">
        <v>29</v>
      </c>
    </row>
    <row r="11" customFormat="false" ht="15" hidden="false" customHeight="false" outlineLevel="0" collapsed="false">
      <c r="B11" s="0" t="s">
        <v>30</v>
      </c>
    </row>
    <row r="12" customFormat="false" ht="15" hidden="false" customHeight="false" outlineLevel="0" collapsed="false">
      <c r="B12" s="0" t="s">
        <v>31</v>
      </c>
    </row>
    <row r="13" customFormat="false" ht="15" hidden="false" customHeight="false" outlineLevel="0" collapsed="false">
      <c r="B13" s="0" t="s">
        <v>32</v>
      </c>
    </row>
    <row r="14" customFormat="false" ht="15" hidden="false" customHeight="false" outlineLevel="0" collapsed="false">
      <c r="B14" s="0" t="s">
        <v>33</v>
      </c>
    </row>
    <row r="15" customFormat="false" ht="15" hidden="false" customHeight="false" outlineLevel="0" collapsed="false">
      <c r="B15" s="0" t="s">
        <v>34</v>
      </c>
    </row>
    <row r="16" customFormat="false" ht="15" hidden="false" customHeight="false" outlineLevel="0" collapsed="false">
      <c r="B16" s="0" t="s">
        <v>35</v>
      </c>
    </row>
    <row r="17" customFormat="false" ht="15" hidden="false" customHeight="false" outlineLevel="0" collapsed="false">
      <c r="B17" s="0" t="s">
        <v>36</v>
      </c>
    </row>
    <row r="18" customFormat="false" ht="15" hidden="false" customHeight="false" outlineLevel="0" collapsed="false">
      <c r="B18" s="0" t="s">
        <v>37</v>
      </c>
    </row>
    <row r="19" customFormat="false" ht="15" hidden="false" customHeight="false" outlineLevel="0" collapsed="false">
      <c r="B19" s="0" t="s">
        <v>38</v>
      </c>
    </row>
    <row r="20" customFormat="false" ht="15" hidden="false" customHeight="false" outlineLevel="0" collapsed="false">
      <c r="B20" s="0" t="s">
        <v>39</v>
      </c>
    </row>
    <row r="21" customFormat="false" ht="15" hidden="false" customHeight="false" outlineLevel="0" collapsed="false">
      <c r="B21" s="0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2026-10-14T14:27:47Z</dcterms:created>
  <dc:creator>openpyxl</dc:creator>
  <dc:description/>
  <dc:language>en-US</dc:language>
  <cp:lastModifiedBy/>
  <dcterms:modified xsi:type="dcterms:W3CDTF">2026-10-14T14:27:47Z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